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asotac24-my.sharepoint.com/personal/cfinanciero_asotac24_onmicrosoft_com/Documents/Documentos/INFORMACIÓN PUBLICA  2025/2025 Informacion Pública Asotacgua.com/MARZO 2025/Numeral 22/"/>
    </mc:Choice>
  </mc:AlternateContent>
  <xr:revisionPtr revIDLastSave="26" documentId="8_{266067C8-3912-40C0-8836-CA83C5A39EEC}" xr6:coauthVersionLast="47" xr6:coauthVersionMax="47" xr10:uidLastSave="{1C23580D-641C-432F-9E46-BF0CFFC3B290}"/>
  <bookViews>
    <workbookView xWindow="-120" yWindow="-120" windowWidth="29040" windowHeight="15720" xr2:uid="{00000000-000D-0000-FFFF-FFFF00000000}"/>
  </bookViews>
  <sheets>
    <sheet name="ENERO " sheetId="3" r:id="rId1"/>
    <sheet name="FEBRERO" sheetId="1" r:id="rId2"/>
    <sheet name="MARZO" sheetId="4" r:id="rId3"/>
  </sheets>
  <definedNames>
    <definedName name="_xlnm.Print_Area" localSheetId="0">'ENERO '!$A$1:$P$46</definedName>
    <definedName name="_xlnm.Print_Area" localSheetId="1">FEBRERO!$A$1:$P$81</definedName>
    <definedName name="_xlnm.Print_Area" localSheetId="2">MARZO!$A$1:$P$82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2" i="4" l="1"/>
  <c r="O82" i="4"/>
  <c r="N82" i="4"/>
  <c r="M82" i="4"/>
  <c r="J82" i="4"/>
  <c r="P81" i="1"/>
  <c r="O81" i="1"/>
  <c r="N81" i="1"/>
  <c r="M81" i="1"/>
  <c r="J81" i="1"/>
</calcChain>
</file>

<file path=xl/sharedStrings.xml><?xml version="1.0" encoding="utf-8"?>
<sst xmlns="http://schemas.openxmlformats.org/spreadsheetml/2006/main" count="1206" uniqueCount="486">
  <si>
    <t>NPG CONCURSO</t>
  </si>
  <si>
    <t>ENTIDAD COMPRADORA</t>
  </si>
  <si>
    <t>UNIDAD COMPRADORA</t>
  </si>
  <si>
    <t>MODALIDAD</t>
  </si>
  <si>
    <t>SUB MODALIDAD</t>
  </si>
  <si>
    <t>DESCRIPCION</t>
  </si>
  <si>
    <t>NIT</t>
  </si>
  <si>
    <t>PROVEEDOR</t>
  </si>
  <si>
    <t>ESTATUS</t>
  </si>
  <si>
    <t>MONTO NPG</t>
  </si>
  <si>
    <t>CANTIDAD CONTRATOS</t>
  </si>
  <si>
    <t>TOTAL CONTRATOS</t>
  </si>
  <si>
    <t>CANTIDAD FACTURAS</t>
  </si>
  <si>
    <t>TOTAL FACTURAS</t>
  </si>
  <si>
    <t>CANTIDAD OTROS DOCUMENTOS</t>
  </si>
  <si>
    <t>TOTAL OTROS DOCUMENTOS</t>
  </si>
  <si>
    <t>ASOCIACION DEPORTIVA NACIONAL DE TIRO CON ARMAS DE CAZA</t>
  </si>
  <si>
    <t>ASOTAC.</t>
  </si>
  <si>
    <t>Compra de Baja Cuantía (Art.43 inciso a)</t>
  </si>
  <si>
    <t>Publicado</t>
  </si>
  <si>
    <t>Combustible para la moto de la Asociación</t>
  </si>
  <si>
    <t>321052</t>
  </si>
  <si>
    <t>UNO GUATEMALA, SOCIEDAD ANONIMA</t>
  </si>
  <si>
    <t>26532476</t>
  </si>
  <si>
    <t>UNISUPER, SOCIEDAD ANONIMA</t>
  </si>
  <si>
    <t>4146972</t>
  </si>
  <si>
    <t>PRONE PROMOCIONES Y NEGOCIOS, SOCIEDAD ANONIMA</t>
  </si>
  <si>
    <t>Combustible para la cortadora de grama de la Asociación</t>
  </si>
  <si>
    <t>86186507</t>
  </si>
  <si>
    <t>PARTICIPACIONES Y PROYECTOS CONFIABLES, SOCIEDAD ANONIMA</t>
  </si>
  <si>
    <t>Garrafones de agua pura para consumo del personal y atletas de la Asociación</t>
  </si>
  <si>
    <t>7351216</t>
  </si>
  <si>
    <t>DESARROLLO COMERCIAL GUATEMALTECO, SOCIEDAD ANONIMA</t>
  </si>
  <si>
    <t>9929290</t>
  </si>
  <si>
    <t>TELECOMUNICACIONES DE GUATEMALA, SOCIEDAD ANONIMA</t>
  </si>
  <si>
    <t>1178059</t>
  </si>
  <si>
    <t>LIBRERIA Y PAPELERIA PROGRESO DOS SOCIEDAD ANONIMA</t>
  </si>
  <si>
    <t>326445</t>
  </si>
  <si>
    <t>EMPRESA ELECTRICA DE GUATEMALA SOCIEDAD ANONIMA</t>
  </si>
  <si>
    <t>4434153</t>
  </si>
  <si>
    <t>CLUB DE CAZA TIRO Y PESCA</t>
  </si>
  <si>
    <t>700141K</t>
  </si>
  <si>
    <t>PLATINO SOCIEDAD ANONIMA</t>
  </si>
  <si>
    <t>7668112</t>
  </si>
  <si>
    <t>DUBÓN,,,FRANCISCO,</t>
  </si>
  <si>
    <t/>
  </si>
  <si>
    <t>ENTIDAD: ASOCIACION DEPORTIVA NACIONAL DE TIRO CON ARMAS DE CAZA</t>
  </si>
  <si>
    <t>DIRECCIÓN:  3RA. AVENIDA 8-35, ZONA 2, INTERIOR FINCA EL ZAPOTE, GUATEMALA</t>
  </si>
  <si>
    <t>HORARIO DE ATENCIÓN:8:30 AM. A 4:00 PM</t>
  </si>
  <si>
    <t>TELÉFONO: 2254-3734</t>
  </si>
  <si>
    <t>DIRECTOR: CRISTIAN DIEGO BERMÚDEZ APEL</t>
  </si>
  <si>
    <t>ENCARGADO DE ACTUALIZACIÓN: ALEX DANIEL SOTO LÓPEZ</t>
  </si>
  <si>
    <t>FECHA DE ACTUALIZACIÓN: 6 DE MARZO 2025</t>
  </si>
  <si>
    <t>CORRESPONDE AL MES DE: FEBRERO 2025</t>
  </si>
  <si>
    <t>E557438349</t>
  </si>
  <si>
    <t>Encuadernado PAT oficial plan anual de trabajo 2025</t>
  </si>
  <si>
    <t>E556154398</t>
  </si>
  <si>
    <t>Sanitab,ultra poderoso, espumil, fabuloso lavanda, bolsas, olimpo limpiador, anticlor y extra jabon para limpieza de oficinas de la Asociación 						
 faxel trapeador para uso limpieza de oficinas de la Asociación 						
 Latexpo guantes para uso en oficinas de la Asociación</t>
  </si>
  <si>
    <t>E556160320</t>
  </si>
  <si>
    <t>Archivadores para uso en oficinas de la Asociación</t>
  </si>
  <si>
    <t>E556160940</t>
  </si>
  <si>
    <t>Juego de dos radios para uso del área Técnica y Gerencia</t>
  </si>
  <si>
    <t>78070171</t>
  </si>
  <si>
    <t>SOLUCIONES TOTALES EN ELECTRÓNICA, SOCIEDAD ANÓNIMA</t>
  </si>
  <si>
    <t>E556161793</t>
  </si>
  <si>
    <t>Compra de 10 Libras de Café para consumo del personal y atletas de la Asociación</t>
  </si>
  <si>
    <t>4483928</t>
  </si>
  <si>
    <t>INVERSIONES FACAS, SOCIEDAD ANONIMA</t>
  </si>
  <si>
    <t>E556168542</t>
  </si>
  <si>
    <t>Baterías para uso de Mouse computadoras de la Asociación</t>
  </si>
  <si>
    <t>321656</t>
  </si>
  <si>
    <t>LIBRERIA Y PAPELERIA PROGRESO SOCIEDAD ANONIMA</t>
  </si>
  <si>
    <t>E556431669</t>
  </si>
  <si>
    <t>Alimentos para la cuadrilla descarga de un contenedor de platillos de arcilla para la practica de tiro de la Asociación</t>
  </si>
  <si>
    <t>4521587</t>
  </si>
  <si>
    <t>INDUSTRIA DE HAMBURGUESAS SOCIEDAD ANONIMA</t>
  </si>
  <si>
    <t>E556433084</t>
  </si>
  <si>
    <t>Fotocopias para de la propuesta de reforma de los estatutos de Asotac para aprobación en asamblea</t>
  </si>
  <si>
    <t>E556649249</t>
  </si>
  <si>
    <t>SERVICIO TELEFONICO 5412-5064 FEBRERO 2025</t>
  </si>
  <si>
    <t>E556868587</t>
  </si>
  <si>
    <t>Alimentos reunión Comité Ejecutivo</t>
  </si>
  <si>
    <t>E556874722</t>
  </si>
  <si>
    <t>Reunión en CDAG por información sobre el capital inicial acumulado disponible e invertido  del usufructo por 50 años del terreno en san Cristóbal</t>
  </si>
  <si>
    <t>E557054575</t>
  </si>
  <si>
    <t>E556078683</t>
  </si>
  <si>
    <t>SERVICIOS TECNICOS Y PROFESIONALES EN MATERIA ADMINISTRATIVA Y FINANCIERA AL MES DE ENERO 2025.</t>
  </si>
  <si>
    <t>90955005</t>
  </si>
  <si>
    <t>CONTRERAS,GIRON,,DAVID,ALEJANDRO</t>
  </si>
  <si>
    <t>E556135555</t>
  </si>
  <si>
    <t>Hielo para hidratante consumo de atletas participantes en la en la II Clasificatoria Cat Junior y III Clasificatoria para los Copas del mundo en Argentina y Perú los dias 1 y 2 de Febrero 2025 en la modalidad de Skeet y foso</t>
  </si>
  <si>
    <t>E556152050</t>
  </si>
  <si>
    <t>Alimento para el personal de apoyo  en la II Clasificatoria Cat Junior y III Clasificatoria para los Copas del mundo en Argentina y Perú los días 1 y 2 de Febrero 2025 en la modalidad de Skeet y foso</t>
  </si>
  <si>
    <t>21056234</t>
  </si>
  <si>
    <t>ALIMENTOS CORPORATIVOS CORALSA, SOCIEDAD ANONIMA</t>
  </si>
  <si>
    <t>E556432460</t>
  </si>
  <si>
    <t>E556646223</t>
  </si>
  <si>
    <t>SERVICIO DE INTERNET 310776 TEL 25080036 FEBRERO 2025</t>
  </si>
  <si>
    <t>E557021529</t>
  </si>
  <si>
    <t>SERVICIO TELEFONICO No. 2254-3734 SERVICIO 415-2943 DE FEBRERO 2025</t>
  </si>
  <si>
    <t>E557316332</t>
  </si>
  <si>
    <t>SEGURO DE VIAJERO PARA PEDRO MARTIN FARIZA VIAJE A EVENTO ISSF WORLD CUP RIFLE PISTOL SHOTGUN EN LIMA PERU DEL 15 AL 22 DE ABRIL 2025.</t>
  </si>
  <si>
    <t>108253686</t>
  </si>
  <si>
    <t>MUNDO INNOVADOR, SOCIEDAD ANONIMA</t>
  </si>
  <si>
    <t>E556157494</t>
  </si>
  <si>
    <t>Compra del Diario de Centro América de fecha 4 de febrero de 2025 publicación de Estados Financieros</t>
  </si>
  <si>
    <t>57313008</t>
  </si>
  <si>
    <t>DIRECCION GENERAL DEL DIARIO DE CENTRO AMERICA Y TIPOGRAFIA NACIONAL</t>
  </si>
  <si>
    <t>E557069971</t>
  </si>
  <si>
    <t>Compra de ingreso varios 63-A2 para uso de Auxiliar Financiero</t>
  </si>
  <si>
    <t>637672K</t>
  </si>
  <si>
    <t>CONTRALORIA GENERAL DE CUENTAS</t>
  </si>
  <si>
    <t>E557152100</t>
  </si>
  <si>
    <t>BOLETO AEREO PARA ENTRENADOR DE LA MODALIDAD SKEET JAMES TODD GRAVES POR CLINICA DEPORTIVA DEL 16 AL 24 DE FEBRERO 2025 EN GUATEMALA</t>
  </si>
  <si>
    <t>41796438</t>
  </si>
  <si>
    <t>MAXIMA TRAVEL, SOCIEDAD ANONIMA</t>
  </si>
  <si>
    <t>E556152824</t>
  </si>
  <si>
    <t>Hules amortiguadores para resortes de maquinas de Polígonos</t>
  </si>
  <si>
    <t>60056983</t>
  </si>
  <si>
    <t>GALINDO,GOMEZ,,VANESSA,MADELEINY</t>
  </si>
  <si>
    <t>E556153170</t>
  </si>
  <si>
    <t>Resortes para las máquinas de los polígonos de Skeet y Trap</t>
  </si>
  <si>
    <t>6844162</t>
  </si>
  <si>
    <t>LA CASA DEL TORNILLO SOCIEDAD ANONIMA</t>
  </si>
  <si>
    <t>E557070031</t>
  </si>
  <si>
    <t>E556084411</t>
  </si>
  <si>
    <t>INSPECCION Y SUPERVISION DE LA CONSTRUCCION DEL POLIGONO DE TIRO.</t>
  </si>
  <si>
    <t>93764367</t>
  </si>
  <si>
    <t>DIRECCIÓN GENERAL DE CONTROL DE ARMAS Y MUNICIONES DEL MINISTERIO DE LA DEFENSA NACIONAL</t>
  </si>
  <si>
    <t>E556134117</t>
  </si>
  <si>
    <t>E556136209</t>
  </si>
  <si>
    <t>Hielo para hidratante consumo de atletas participantes en la en la II Clasificatoria Cat Junior y III Clasificatoria para los Copas del mundo en Argentina y Perú los días 1 y 2 de Febrero 2025 en la modalidad de Skeet y foso</t>
  </si>
  <si>
    <t>E556433254</t>
  </si>
  <si>
    <t>Bebidas  para la cuadrilla descarga de un contenedor de platillos de arcilla para la practica de tiro de la Asociación</t>
  </si>
  <si>
    <t>E556647408</t>
  </si>
  <si>
    <t>SERVICIOS DE JUEZ NACIONAL EN LA II CLASIFICATORIA CAT JUNIO Y III CLASIFICATORIA PARA LAS COPAS DEL MUNDO ARGENTINA Y PERU LOS DIAS 1 Y 2 DE FEBRERO 2025 MODALIDAD SKEET</t>
  </si>
  <si>
    <t>4346114</t>
  </si>
  <si>
    <t>CASTELLANOS,DARDON,,CARLOS,ROLANDO</t>
  </si>
  <si>
    <t>E557069572</t>
  </si>
  <si>
    <t>Combustible para el microbús de la Asociación</t>
  </si>
  <si>
    <t>E557317665</t>
  </si>
  <si>
    <t>SEGURO DE VIAJERO PARA JAMES TODD GRAVES VIAJE A LIMA PERU EVENTO ISSF WORLD CUP RIFLE PISTOL SHOTGUN DEL 11 AL 17 DE ABRIL 2025</t>
  </si>
  <si>
    <t>E557318440</t>
  </si>
  <si>
    <t>SEGURO DE VIAJERO PARA 7 PASAJEROS PARA EVENTOS ISSF WORLD CUP RIFLE PISTOL SHOTGUN EN ARGENTINA Y ISSF WORLD CUP RIFLE PISTOL SHOTGU EN LIMA PERU DEL 2 AL 22 DE ABRIL 2025</t>
  </si>
  <si>
    <t>E557437121</t>
  </si>
  <si>
    <t>Parqueo por capacitación en Conquistador Hotel director Técnico</t>
  </si>
  <si>
    <t>775231</t>
  </si>
  <si>
    <t>EDIFICACIONES MAYA, SOCIEDAD ANONIMA</t>
  </si>
  <si>
    <t>E556080319</t>
  </si>
  <si>
    <t>GASTOS DE IMPORTACION CHALECOS SHOOT THE MOON</t>
  </si>
  <si>
    <t>24184497</t>
  </si>
  <si>
    <t>FEDEX TRANSPORTES EXPRESOS (GUATEMALA), LIMITADA</t>
  </si>
  <si>
    <t>E556086481</t>
  </si>
  <si>
    <t>IMPORTACION 4 CHALECOS SHOOT THE MOON</t>
  </si>
  <si>
    <t>E556132475</t>
  </si>
  <si>
    <t>Alimento para le Juez nacional en la II Clasificatoria Cat Junior y III Clasificatoria para los Copas del mundo en Argentina y Perú los días 1 y 2 de Febrero 2025 en la modalidad de Skeet</t>
  </si>
  <si>
    <t>E556152573</t>
  </si>
  <si>
    <t>Tornillos cabeza Allen para culatas de escopeta Fabarn de la Asociación</t>
  </si>
  <si>
    <t>E556156358</t>
  </si>
  <si>
    <t>Cepillo de baños para limpieza de sanitarios de la Asociación</t>
  </si>
  <si>
    <t>38460874</t>
  </si>
  <si>
    <t>TIENDA CONTINENTAL, SOCIEDAD ANONIMA</t>
  </si>
  <si>
    <t>E556159101</t>
  </si>
  <si>
    <t>Bebidas para el personal de apoyo en supervisión y levantamiento de acta con Digecam</t>
  </si>
  <si>
    <t>E556162404</t>
  </si>
  <si>
    <t>" Copias, reducciones y conversión de folios a archivos PDF a 5MB de la Caja Fiscal del mes de eneri 2025 para subir a Contraloría General y auditoria interna de CDAG						 "</t>
  </si>
  <si>
    <t>E556433629</t>
  </si>
  <si>
    <t>E556867548</t>
  </si>
  <si>
    <t>Bebidas reunión Comité ejecutivo</t>
  </si>
  <si>
    <t>E557069947</t>
  </si>
  <si>
    <t>E557087384</t>
  </si>
  <si>
    <t>Alimentos para Erasmo López por traslado del entrenador de Skeet James Todd a hotel</t>
  </si>
  <si>
    <t>904945</t>
  </si>
  <si>
    <t>POLLO CAMPERO SOCIEDAD ANONIMA</t>
  </si>
  <si>
    <t>E557152895</t>
  </si>
  <si>
    <t>SEGURO DE VIAJE ENTRENADOR JAMES TODD GRAVES MODALIDAD DE SKEET CLINICA DEPORTIVA DEL 16 AL 20 DE FEBRERO 2025</t>
  </si>
  <si>
    <t>E557154065</t>
  </si>
  <si>
    <t>SEGURO DE VIAJERO DELEGACION DE TIRO MODALIDAD DE SKEET EN EL EVENTO I JUNIOR SHOTGUN CHAMPIONSHIP OF THE AMERICAS DEL 5 AL 12 DE MARZO 2025</t>
  </si>
  <si>
    <t>E557315557</t>
  </si>
  <si>
    <t>SEGURO DE VIAJERO PARA 5 PERSONAS EVENTO MODALIDAD SKEET ISSF WORLD CUP RIFLE PISTOL SHOTGUN EN ARGENTINA DEL 30 DE MARZO AL 6 DE ABRIL 2025</t>
  </si>
  <si>
    <t>E555823881</t>
  </si>
  <si>
    <t>PUBLICACION ARCHIVO GENERAL ASOCIACION DIARIO DE CENTROAMERICA FUNCIONAMIENTO Y FINALIDAD DEL ARCHIVO</t>
  </si>
  <si>
    <t>E556432258</t>
  </si>
  <si>
    <t>E557308410</t>
  </si>
  <si>
    <t>12 CAMISAS TIPO COLUMBIA PARA DIRECTIVOS COMITE EJECUTIVO</t>
  </si>
  <si>
    <t>96380454</t>
  </si>
  <si>
    <t>MANUFACTURA 7, SOCIEDAD ANONIMA</t>
  </si>
  <si>
    <t>E557317053</t>
  </si>
  <si>
    <t>SEGURO DE VIAJERO PARA JAMES TODD GRAVES VIAJE A ARGENTINA EVENTO ISSF WORLD CUP RIFLE PISTOL SHOTGUN DEL 30 DE MARZO AL 6 DE ABRIL 2025</t>
  </si>
  <si>
    <t>E557053919</t>
  </si>
  <si>
    <t>Parqueo para microbús de la Asociación reunión en CDAG por información sobre el capital inicial acumulado disponible e invertido  del usufructo por 50 años del terreno en san Cristóbal</t>
  </si>
  <si>
    <t>954454</t>
  </si>
  <si>
    <t>CONFEDERACION DEPORTIVA AUTONOMA DE GUATEMALA</t>
  </si>
  <si>
    <t>E556082621</t>
  </si>
  <si>
    <t>SERVICIO DE REBOBINADO, BARNIZADO CON RESINA EPOXILITE Y SECADO EN ALTA TEMPERATURA.</t>
  </si>
  <si>
    <t>106252968</t>
  </si>
  <si>
    <t>OCHOA,DE LEÓN,,ANDY,SEBASTIAN</t>
  </si>
  <si>
    <t>E556158156</t>
  </si>
  <si>
    <t>15032639</t>
  </si>
  <si>
    <t>GUATE,PEREZ,,OTTO,RAMON</t>
  </si>
  <si>
    <t>E556167996</t>
  </si>
  <si>
    <t>E556651251</t>
  </si>
  <si>
    <t>SERVICIO DE ENERGIA ELECTRICA CONTADOR P52527 CORRELATIVO 1325770</t>
  </si>
  <si>
    <t>E557069319</t>
  </si>
  <si>
    <t>E557070104</t>
  </si>
  <si>
    <t>Resortes para maquinas Laporte de polígonos de Trap y Skeet de la Asociación</t>
  </si>
  <si>
    <t>E557153565</t>
  </si>
  <si>
    <t>SEGURO DE VIAJERO PARA DELEGACION DE FOSO EVENTO I JUNIOR SHOTGUN CHAMPIONSHIP OF THE AMERICAS DEL 8 AL 17 DE MARZO 2025</t>
  </si>
  <si>
    <t>E557314453</t>
  </si>
  <si>
    <t>SEGUROS DE VIAJE PAR 6 PERSONAS QUE VIAJAN AL EVENTO ISSF WORLD CUP RIFLE PISTOL SHOTGUN EN LIMA PERU</t>
  </si>
  <si>
    <t>E557436311</t>
  </si>
  <si>
    <t>Compra de grapas y vale para uso en oficinas de la Asociación 						
 Compra de hojas report para uso en oficinas de la Asociación</t>
  </si>
  <si>
    <t>E557441358</t>
  </si>
  <si>
    <t>Fotocopia a titulo del entrenador Cubano Alfredo  Torres para tramite en el Ministerio de Relaciones Exteriores</t>
  </si>
  <si>
    <t>E556153766</t>
  </si>
  <si>
    <t>Plástico Strech Rollo para uso en oficinas de la Asociación 						
 Marcadores Bolik p/pizarrón, clip, bolígrafos y goma prit</t>
  </si>
  <si>
    <t>E556163087</t>
  </si>
  <si>
    <t>Combustible para la Chapeadora de grama de la Asociación</t>
  </si>
  <si>
    <t>E556432851</t>
  </si>
  <si>
    <t>E556433416</t>
  </si>
  <si>
    <t>E556648307</t>
  </si>
  <si>
    <t>SERVICIO DE JUEZ EN I CLASIFICATORIA CAT JUNIO LOS DIAS 25 Y 26 DE ENERO 2025 MODALIDAD SKEET</t>
  </si>
  <si>
    <t>E557055687</t>
  </si>
  <si>
    <t>Compra de vasos, cucharas, tenedores, bolsas y azúcar para uso limpieza y consumo de la asociación</t>
  </si>
  <si>
    <t>E557069548</t>
  </si>
  <si>
    <t>Servicio, lubricantes y repuestos para  motocicleta propiedad de la Asociación marca Suzuki año 2024 color blanco Placas M433LBW</t>
  </si>
  <si>
    <t>1198416</t>
  </si>
  <si>
    <t>SUZUKI SOCIEDAD ANONIMA</t>
  </si>
  <si>
    <t>TOTAL</t>
  </si>
  <si>
    <t>FECHA DE ACTUALIZACIÓN: 7 DE FEBRERO 2025</t>
  </si>
  <si>
    <t>CORRESPONDE AL MES DE: ENERO 2025</t>
  </si>
  <si>
    <t>E555010953</t>
  </si>
  <si>
    <t>Cartucho de mantenimiento para la impresora Maxify GX7010 instalada en el área de Coordinación financiera</t>
  </si>
  <si>
    <t>86350293</t>
  </si>
  <si>
    <t>MERCADOWEB, SOCIEDAD ANONIMA</t>
  </si>
  <si>
    <t>E555013367</t>
  </si>
  <si>
    <t>E555278565</t>
  </si>
  <si>
    <t>Cinta Datacard SD160 de 250 imágenes YMCKT para la impresora de carnet de la Asociación</t>
  </si>
  <si>
    <t>120074281</t>
  </si>
  <si>
    <t>IMPRESORAS DE GAFETES, SOCIEDAD ANÓNIMA</t>
  </si>
  <si>
    <t>E555314308</t>
  </si>
  <si>
    <t>Compra de Power para consumo de atletas participantes en la  I clasificatoria Cat Junior los días 25 y 26 de Enero</t>
  </si>
  <si>
    <t>E555314413</t>
  </si>
  <si>
    <t>Hielo para hidratante consumo de atletas participantes en la  I clasificatoria Cat Junior los días 25 y 26 de Enero</t>
  </si>
  <si>
    <t>E555009009</t>
  </si>
  <si>
    <t>Cremora y azucar para consumo del personal y atletas de la Asociación 						
 Servilletas para uso  del personal y atletas de la Asociación</t>
  </si>
  <si>
    <t>E555010023</t>
  </si>
  <si>
    <t>E555011801</t>
  </si>
  <si>
    <t>Repuestos de almohadilla sellos de la Asociación, Presidente, Tesorero, Gerencia, Ingreso almacen y Pagado fondo de caja chica</t>
  </si>
  <si>
    <t>49587048</t>
  </si>
  <si>
    <t>OCHOA,PUAC,,ALICIA,</t>
  </si>
  <si>
    <t>E555277534</t>
  </si>
  <si>
    <t>Compra de pintura en Spray amarillo para uso en el area de Poligonos de la Asociación 						
 Compra de flipon docble 50 ampeios para uso en el area de poligonos de Skeet</t>
  </si>
  <si>
    <t>44571801</t>
  </si>
  <si>
    <t>ALVARADO,ROCA,,HECTOR,ENRIQUE</t>
  </si>
  <si>
    <t>E555291065</t>
  </si>
  <si>
    <t>E555292754</t>
  </si>
  <si>
    <t>HUB para puertos USB YSD uso del área Técnica</t>
  </si>
  <si>
    <t>5382076</t>
  </si>
  <si>
    <t>INTELAF, SOCIEDAD ANONIMA</t>
  </si>
  <si>
    <t>E555413470</t>
  </si>
  <si>
    <t>Combustible para microbús de la Asociación</t>
  </si>
  <si>
    <t>E555351629</t>
  </si>
  <si>
    <t>E554550199</t>
  </si>
  <si>
    <t>SERVICIO TELEFONICO  2508-0036 INTERNET DIC 2024</t>
  </si>
  <si>
    <t>E555414698</t>
  </si>
  <si>
    <t>Pinchazo para el microbús de la Asociación</t>
  </si>
  <si>
    <t>106831658</t>
  </si>
  <si>
    <t>IMPORTADORA LLANCARLOS</t>
  </si>
  <si>
    <t>E555711951</t>
  </si>
  <si>
    <t>Compra de Power para consumo de atletas participantes en la III Clasificatoria de Skeet y Foso los días 1 y 2 de Febrero</t>
  </si>
  <si>
    <t>E555718387</t>
  </si>
  <si>
    <t>E555008495</t>
  </si>
  <si>
    <t>E555012603</t>
  </si>
  <si>
    <t>Libretas y cuaderno para uso oficinas de la Asociación</t>
  </si>
  <si>
    <t>E555763323</t>
  </si>
  <si>
    <t>E555276589</t>
  </si>
  <si>
    <t>Envió de 19 sobres certificados con acuse de recibido por convocatoria para Asamblea General Extraordinaria</t>
  </si>
  <si>
    <t>3440656</t>
  </si>
  <si>
    <t>DIRECCION GENERAL DE CORREOS Y TELEGRAFOS</t>
  </si>
  <si>
    <t>E555007146</t>
  </si>
  <si>
    <t>Caja de 10 resmas de hojas tamaño carta Chemix para uso en oficinas de la Asociación</t>
  </si>
  <si>
    <t>E555192474</t>
  </si>
  <si>
    <t>ENERGIA ELECTRICA ENERO 2024 CORRELATIVO N1325770 CONTADOR P52527</t>
  </si>
  <si>
    <t>E555314375</t>
  </si>
  <si>
    <t>SERVICIO TELEFONICO E INTERNET 31-0776 ENERO 2025</t>
  </si>
  <si>
    <t>E555314405</t>
  </si>
  <si>
    <t>SERVICIO TELEFONICO 22543734 NUMERO DE SERVICIO 415-2943 ENERO 2025</t>
  </si>
  <si>
    <t>E555004074</t>
  </si>
  <si>
    <t>Alimentos para personas reunión Comité Ejecutivo</t>
  </si>
  <si>
    <t>E555007901</t>
  </si>
  <si>
    <t>Tinta Canon negro para la impresora Maxify GX7010 instalada en el área de Coordinación financiera</t>
  </si>
  <si>
    <t>E555195457</t>
  </si>
  <si>
    <t>SERVICIO TELEFONICO TEL 54125064 ENERO 2024</t>
  </si>
  <si>
    <t>E555715361</t>
  </si>
  <si>
    <t>Parqueo Microbús de la Asociación</t>
  </si>
  <si>
    <t>5782511</t>
  </si>
  <si>
    <t>INVERSIONES Y SERVICIOS COMERCIALES, SOCIEDAD ANONIMA</t>
  </si>
  <si>
    <t>E555001326</t>
  </si>
  <si>
    <t>119952963</t>
  </si>
  <si>
    <t>CORSELORA, SOCIEDAD ANÓNIMA</t>
  </si>
  <si>
    <t>E555003256</t>
  </si>
  <si>
    <t>" Copias, reducciones y conversión de folios a archivos PDF a 5MB de la Caja Fiscal del mes de Diciembre 2024 para subir a Contraloría General y auditoria interna de CDAG</t>
  </si>
  <si>
    <t>E555006433</t>
  </si>
  <si>
    <t>E555197468</t>
  </si>
  <si>
    <t>HOSTING ANUAL, RENOVACION DOMINIO ASOTACGUA.COM DE ENERO A DICIEMBRE 2025</t>
  </si>
  <si>
    <t>26405024</t>
  </si>
  <si>
    <t>SECMAS, SOCIEDAD ANONIMA</t>
  </si>
  <si>
    <t>E555717941</t>
  </si>
  <si>
    <t>Compra de papel Higiénico Scott y rollos de papel toalla para uso en sanitarios de la Asociación</t>
  </si>
  <si>
    <t>87465299</t>
  </si>
  <si>
    <t>PEREZ,YAX,,EDVIN,DAVID</t>
  </si>
  <si>
    <t>E555746399</t>
  </si>
  <si>
    <t>Totales</t>
  </si>
  <si>
    <t>FECHA DE ACTUALIZACIÓN: 5 DE ABRIL 2025</t>
  </si>
  <si>
    <t>CORRESPONDE AL MES DE: MARZO 2025</t>
  </si>
  <si>
    <t>E559157576</t>
  </si>
  <si>
    <t>Pago de inscripción en RGAE del entrenador de la modalidad de Skeet James Todd Graves con pasaporte 530954327</t>
  </si>
  <si>
    <t>E559157568</t>
  </si>
  <si>
    <t>Pago de inscripción en RGAE del entrenador de la modalidad de foso Pedro Martin Fariza con pasaporte PAK361841</t>
  </si>
  <si>
    <t>E559157487</t>
  </si>
  <si>
    <t>Juego de fotos para pasaporte en banco y negro del entrenador Guillermo Alfredo Torres</t>
  </si>
  <si>
    <t>E559157444</t>
  </si>
  <si>
    <t>Pago por certificación de título del señor Guillermo Alfredo Torres Rodríguez en Minex para seguimiento de tramites migratorios</t>
  </si>
  <si>
    <t>E559157398</t>
  </si>
  <si>
    <t>E559157339</t>
  </si>
  <si>
    <t>Pago validez y vigencia del pasaporte corriente número P076156 con fecha de emisión 15/05/2024 y vencimiento el 15/05/2034 del entrenador Guillermo Alfredo Torres</t>
  </si>
  <si>
    <t>E559157282</t>
  </si>
  <si>
    <t>E559157223</t>
  </si>
  <si>
    <t>Compra de 10 resmas de papel tamaño carta para uso en oficinas de la Asociación</t>
  </si>
  <si>
    <t>E559157118</t>
  </si>
  <si>
    <t>E559157045</t>
  </si>
  <si>
    <t>Parqueo microbús de la Asociación</t>
  </si>
  <si>
    <t>E559156952</t>
  </si>
  <si>
    <t>E559156901</t>
  </si>
  <si>
    <t>E559156782</t>
  </si>
  <si>
    <t>E558883370</t>
  </si>
  <si>
    <t>LINEA TELEFONICA 22543734 MARZO 2025</t>
  </si>
  <si>
    <t>E558879578</t>
  </si>
  <si>
    <t>HOSPEDAJE DEL ENTRENADOR DE LA MODALIDAD DE FOSO PEDRO MARTIN FARIZA POR CLINICA DEPORTIVA EN GUATEMALA DEL 8 AL 16 DE MARZO 2025</t>
  </si>
  <si>
    <t>E558876676</t>
  </si>
  <si>
    <t>BOLETO AEREO PARA EL ENTRENADOR DE LA MODALIDAD SKEET JAMES TODD GRAVES, POR CLINICA DEPORTIVA EN GUATEMALA</t>
  </si>
  <si>
    <t>E558758703</t>
  </si>
  <si>
    <t>Alimentos para personal de apoyo en Copa de Verano 2025 y I Clasificatoria WC Lonato y I Clasificatoria Junior</t>
  </si>
  <si>
    <t>E558758207</t>
  </si>
  <si>
    <t>E558757723</t>
  </si>
  <si>
    <t>E558733425</t>
  </si>
  <si>
    <t>Hilo para hidratante para los atletas participantes a la III Clasificatoria Juvenil</t>
  </si>
  <si>
    <t>E558733379</t>
  </si>
  <si>
    <t>Litro de Destroyer para destapar sanitarios del área de Polígonos de Foso</t>
  </si>
  <si>
    <t>E558733336</t>
  </si>
  <si>
    <t>E558733174</t>
  </si>
  <si>
    <t>Compra de Gatorade y power para consumo de atletas participantes a la III Clasificatoria Juvenil</t>
  </si>
  <si>
    <t>E558733107</t>
  </si>
  <si>
    <t>Pago para solicitar constancia actualización inscripción de garante</t>
  </si>
  <si>
    <t>E558733050</t>
  </si>
  <si>
    <t>Chumpa negra con verde para uso de mensajero de la Asociación</t>
  </si>
  <si>
    <t>E557493498</t>
  </si>
  <si>
    <t>HONORARIOS POR TRADUCCION CONSTITUCION DE LA FEDERACION INTERNACIONAL DE TIRO DEPORTIVO ISSF</t>
  </si>
  <si>
    <t>64182762</t>
  </si>
  <si>
    <t>E557493536</t>
  </si>
  <si>
    <t>100 GORRAS PARA ATLETAS Y PERSONAL DE LA ASOCIACION</t>
  </si>
  <si>
    <t>100899218</t>
  </si>
  <si>
    <t>E557989248</t>
  </si>
  <si>
    <t>Compra de rollos de papel toalla y rollos de papel higiénico para uso en sanitarios de la Asociación</t>
  </si>
  <si>
    <t>E557992087</t>
  </si>
  <si>
    <t>Compra de timbres fiscales para la documentación que se ingreso al Minex para el tramite migratorio de Guillermo Alfredo Torres Rodríguez Cubano</t>
  </si>
  <si>
    <t>3378381</t>
  </si>
  <si>
    <t>E558301088</t>
  </si>
  <si>
    <t>101677537</t>
  </si>
  <si>
    <t>Hielo para hidratante para los atletas participantes  en Copa de Verano 2025 y I Clasificatoria WC Lonato y I Clasificatoria Junior</t>
  </si>
  <si>
    <t>3377946</t>
  </si>
  <si>
    <t>E557953820</t>
  </si>
  <si>
    <t>Compra de garrafones de agua pura para consumo del personal y atletas de la Asociación</t>
  </si>
  <si>
    <t>E557989833</t>
  </si>
  <si>
    <t>Compra de archivadores para uso en oficinas de la Asociación</t>
  </si>
  <si>
    <t>E558295339</t>
  </si>
  <si>
    <t>Combustible para el microbús dela Asociación traslados a entrenador de la Modalidad de Foso Pedro Martin Fariza</t>
  </si>
  <si>
    <t>E558401244</t>
  </si>
  <si>
    <t>SERVICIO TELEFONICO 5412-5064  MARZO 2025</t>
  </si>
  <si>
    <t>E557509556</t>
  </si>
  <si>
    <t>BOLETO AEREO ENTRENADOR PEDRO MARTIN FARIZA CLINICA DEPORTIVA EN GUATEMALA DEL 8 AL 16 DE MARZO 2025</t>
  </si>
  <si>
    <t>72584351</t>
  </si>
  <si>
    <t>E557951755</t>
  </si>
  <si>
    <t>Pago de certificación del titular del pasaporte cubano # P076154 nombre de Guillermo Alfredo Torres</t>
  </si>
  <si>
    <t>15890864</t>
  </si>
  <si>
    <t>E558293263</t>
  </si>
  <si>
    <t>Pintura para  para uso en área de polígonos detalle de posiciones</t>
  </si>
  <si>
    <t>97861693</t>
  </si>
  <si>
    <t>E558732526</t>
  </si>
  <si>
    <t>Compra de café para consumo del personal y atletas de la Asociación</t>
  </si>
  <si>
    <t>E558732658</t>
  </si>
  <si>
    <t>Pril lavaplatos, espumil detergente, control multiusos, rolo bag, estra jabon sanitab para limpieza de oficinas de la Asociación</t>
  </si>
  <si>
    <t>72661143</t>
  </si>
  <si>
    <t>E557520509</t>
  </si>
  <si>
    <t>UNIFORMES PARA LAS DELEGACIONES DE FOSO Y SKEET POR SU PARTICIPACION EN I JUNIOR SHOTGUN CHAMPIONSHIP OF THE AMERICA EN BRIDGETOWN, BARBADOS Y LA ISSF WORLD CUP RIFLE PISTOL SHOT GUN EN BUENOS AIRES</t>
  </si>
  <si>
    <t>102802025</t>
  </si>
  <si>
    <t>E558005594</t>
  </si>
  <si>
    <t>Parqueo por verificación de producto importado Culatas</t>
  </si>
  <si>
    <t>52449092</t>
  </si>
  <si>
    <t>E558233848</t>
  </si>
  <si>
    <t>HOSPEDAJE DEL ENTRENADOR DE LA MODALIDAD DE SKEET JAMES TODD GRAVES POR SU ESTADIA EN GUATEMALA DEL 16 AL 24 DE FEBRERO 2025, PRIMERA CLINICA DEPORTIVA</t>
  </si>
  <si>
    <t>23994584</t>
  </si>
  <si>
    <t>E558283462</t>
  </si>
  <si>
    <t>SEGURO DE VIAJE DEL ENTRENADOR JAMES TODD GRAVES, POR CLINICA EN GUATEMALA DEL 19 AL 27 DE MARZO 2025</t>
  </si>
  <si>
    <t>E558298648</t>
  </si>
  <si>
    <t>SERVICIOS LINEA TELEFONICA 25080036 E INTERNET A MARZO 2025.</t>
  </si>
  <si>
    <t>E557493218</t>
  </si>
  <si>
    <t>SERVICIOS TECNICOS Y PROFESIONALES EN MATERIA ADMINISTRATIVA FEBRERO 2025</t>
  </si>
  <si>
    <t>E557511569</t>
  </si>
  <si>
    <t>BOLETO AEREO ENTRENADOR JAMES GRAVES  MODALIDAD SKEET PARTICIPACION ISSF WORLD CUP RIFLE PISTOL SHOTGUN EN LIMA PERU DEL 11 AL 17 DE ABRIL 2025</t>
  </si>
  <si>
    <t>12515876</t>
  </si>
  <si>
    <t>E557955734</t>
  </si>
  <si>
    <t>Compra de galón de Thiner para uso en el área de polígonos detalles de posiciones 						
 Compra de bolas de Wipe para uso en el área de polígonos detalle de posiciones  						
 Compra de brochas para uso en el área de polígonos detalle de posiciones</t>
  </si>
  <si>
    <t>E558297846</t>
  </si>
  <si>
    <t>Mas King Tape Resistol para uso en el área de Polígonos detalles de posiciones</t>
  </si>
  <si>
    <t>E558340091</t>
  </si>
  <si>
    <t>Bujía de encendido para la chapeadora de grama de la Asociación 						
Compra de hilo nylon para la chapeadora de grama de la Asociación</t>
  </si>
  <si>
    <t>1362488</t>
  </si>
  <si>
    <t>E558402054</t>
  </si>
  <si>
    <t>20 SILLAS PARA POLIGONO DE TIRO</t>
  </si>
  <si>
    <t>14940450</t>
  </si>
  <si>
    <t>E557513278</t>
  </si>
  <si>
    <t>BOLETO AEREO ENTRENADOR JAMES TODD GRAVES PARTICIPACION EN LA ISSF WORLD CUP RIFLE PISTOL SHOTGUN EN ARGENTINA.</t>
  </si>
  <si>
    <t>E557959209</t>
  </si>
  <si>
    <t>Raid insecticida para uso en oficinas de la Asociación 						
 Compra de servilletas para uso en oficinas de la Asociación  						
 Compra de vasos para uso del personal y atletas de la Asociación 						
 Compra de jabon para uso en sanitarios de la Asociación</t>
  </si>
  <si>
    <t>E557987911</t>
  </si>
  <si>
    <t>Pago de parqueo Lic. David Alejandro Girón por capacitación en la Asociación</t>
  </si>
  <si>
    <t>E558232590</t>
  </si>
  <si>
    <t>IMPRESORA EPSON FX-2190II 9 PINES 612CPS CARRO ANCHO 136 COL.S 16.5 PULGADAS C11CF38201 PARA IMPRESION DE CAJAS FISCALES</t>
  </si>
  <si>
    <t>E558296688</t>
  </si>
  <si>
    <t>Combustible para la chapeadora de grama de la Asociación</t>
  </si>
  <si>
    <t>8175888</t>
  </si>
  <si>
    <t>E558338747</t>
  </si>
  <si>
    <t>Lubricante y aceite para la cortadora de grama de la Asociación</t>
  </si>
  <si>
    <t>32375913</t>
  </si>
  <si>
    <t>E558342264</t>
  </si>
  <si>
    <t>Alimentos para personal de apoyo en Clínica Deportiva de Foso</t>
  </si>
  <si>
    <t>3718069</t>
  </si>
  <si>
    <t>E558400221</t>
  </si>
  <si>
    <t>ENERGIA ELECTRICA CORRELATIVO 1325770 MARZO 2025 CONTADOR P52527</t>
  </si>
  <si>
    <t>E558402658</t>
  </si>
  <si>
    <t>MANDATOS ESPECIALES CON REPRESENTACION COMODATOS MAS GASTOS POR LEGALIZACIONES</t>
  </si>
  <si>
    <t>86790935</t>
  </si>
  <si>
    <t>Sobre manila para uso de oficinas de la Asociación 						
 Posit para uso en oficinas de la Asociación</t>
  </si>
  <si>
    <t>E557502136</t>
  </si>
  <si>
    <t>BOLETO AEREO PARA ENTRENADOR PEDRO MARTIN FARIZA EVENTO ISSF WORLD CUP RIFLE PISTOL ARGENTINA Y ISSF WORLD CUP RIFLE PISTOL SHOTGUN EN LIMA PERU DEL 3 AL 22 DE ABRIL 2025.</t>
  </si>
  <si>
    <t>E557954401</t>
  </si>
  <si>
    <t>E557961874</t>
  </si>
  <si>
    <t>Alimentos Reunión Comité Ejecutivo</t>
  </si>
  <si>
    <t>E558299164</t>
  </si>
  <si>
    <t>Trabador de rosca rojo para tornillos de culatas de la Asociación</t>
  </si>
  <si>
    <t>E558299938</t>
  </si>
  <si>
    <t>E558339379</t>
  </si>
  <si>
    <t>87616890</t>
  </si>
  <si>
    <t>E557512697</t>
  </si>
  <si>
    <t>SEGURO DE VIAJERO ENTRENADOR PEDRO MARTIN FARIZA CLININICA DEPORTIVA EN GUATEMALA DEL 8 AL 26 DE ABRIL 2025</t>
  </si>
  <si>
    <t>E557956986</t>
  </si>
  <si>
    <t>Copias reducciones y conversión de folios a archivos PDF a 5MB de la Caja Fiscal del mes de Febrero 2025 para subir a Contraloría General y auditoria interna de CDAG</t>
  </si>
  <si>
    <t>E557958520</t>
  </si>
  <si>
    <t>E557988748</t>
  </si>
  <si>
    <t>Cloro y desinfectante para uso de limpieza de oficinas de la Asociación</t>
  </si>
  <si>
    <t>E558233201</t>
  </si>
  <si>
    <t>35 PLAQUETAS DE RECONOCIMIENTO MADERA MDF, PLACA DE ALUMINIO COLOR DORADO, PLATEADO Y BRONCE IMPRESION FULL COLOR MEDIDA 8X10 PULGADAS</t>
  </si>
  <si>
    <t>9587985</t>
  </si>
  <si>
    <t>LOPEZ,CALDERON,,VALERIE,CRISTINA</t>
  </si>
  <si>
    <t>INDUSTRIA DE LA MODA J.J., SOCIEDAD ANONIMA</t>
  </si>
  <si>
    <t>TESORERIA NACIONAL</t>
  </si>
  <si>
    <t>INSTITUTO GUATEMALTECO DE MIGRACION</t>
  </si>
  <si>
    <t>MINISTERIO DE RELACIONES EXTERIORES</t>
  </si>
  <si>
    <t>IBERIA LINEAS AEREAS DE ESPAÑA, SOCIEDAD ANONIMA OPERADORA</t>
  </si>
  <si>
    <t>EMBAJADA DE CUBA</t>
  </si>
  <si>
    <t>COMERCIO Y SUMINISTROS, SOCIEDAD ANONIMA</t>
  </si>
  <si>
    <t>SALAN,RISCACHE,,HENRY,EMMANUEL</t>
  </si>
  <si>
    <t>TAIDO, SOCIEDAD ANONIMA</t>
  </si>
  <si>
    <t>ASOCIACION PARA EL DESARROLLO ECONOMICO Y SOCIAL DE AEROPUERTOS Y PUERTOS COMBEX-IM</t>
  </si>
  <si>
    <t>COMPAÑIA INTERNACIONAL DE HOTELES, SOCIEDAD ANONIMA</t>
  </si>
  <si>
    <t>DELTA AIR LINES INC</t>
  </si>
  <si>
    <t>RENTAS VENTAS SOCIEDAD ANONIMA</t>
  </si>
  <si>
    <t>PRICESMART (GUATEMALA), SOCIEDAD ANONIMA</t>
  </si>
  <si>
    <t>LAS MERCEDES, SOCIEDAD ANONIMA</t>
  </si>
  <si>
    <t>NUEVOS ALMACENES, SOCIEDAD ANONIMA</t>
  </si>
  <si>
    <t>INDUSTRIA CHINA SOCIEDAD ANONIMA</t>
  </si>
  <si>
    <t>ALMAZAN,MELGAR,,JUAN,PABLO</t>
  </si>
  <si>
    <t>OLOMEGA, SOCIEDAD ANONIMA</t>
  </si>
  <si>
    <t>CHAVAJAY,MAAS,,JUAN,ALFREDO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</si>
</sst>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6" x14ac:knownFonts="1">
    <font>
      <sz val="11"/>
      <name val="Calibri"/>
    </font>
    <font>
      <b/>
      <sz val="12"/>
      <color rgb="FFF9FFFF"/>
      <name val="Calibri"/>
    </font>
    <font>
      <b/>
      <sz val="12"/>
      <color theme="1"/>
      <name val="Aptos Narrow"/>
      <family val="2"/>
      <scheme val="minor"/>
    </font>
    <font>
      <b/>
      <sz val="11"/>
      <name val="Calibri"/>
      <family val="2"/>
    </font>
    <font>
      <b/>
      <sz val="11"/>
      <name val="Calibri"/>
    </font>
    <font>
      <sz val="11"/>
      <name val="Calibri"/>
      <family val="2"/>
    </font>
  </fonts>
  <fills count="6">
    <fill>
      <patternFill patternType="none"/>
    </fill>
    <fill>
      <patternFill patternType="gray125"/>
    </fill>
    <fill>
      <patternFill patternType="solid">
        <fgColor rgb="FF434F7F"/>
      </patternFill>
    </fill>
    <fill>
      <patternFill patternType="solid">
        <fgColor rgb="FFF6F6F6"/>
      </patternFill>
    </fill>
    <fill>
      <patternFill patternType="solid">
        <fgColor rgb="FFFFFFFF"/>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2">
    <xf numFmtId="0" fontId="0" fillId="0" borderId="0" xfId="0"/>
    <xf numFmtId="0" fontId="1" fillId="2" borderId="0" xfId="0" applyFont="1" applyFill="1" applyAlignment="1">
      <alignment horizontal="center"/>
    </xf>
    <xf numFmtId="0" fontId="0" fillId="3" borderId="1" xfId="0" applyFill="1" applyBorder="1" applyAlignment="1">
      <alignment horizontal="left"/>
    </xf>
    <xf numFmtId="164" fontId="0" fillId="3" borderId="1" xfId="0" applyNumberFormat="1" applyFill="1" applyBorder="1" applyAlignment="1">
      <alignment horizontal="right"/>
    </xf>
    <xf numFmtId="0" fontId="0" fillId="3" borderId="1" xfId="0" applyFill="1" applyBorder="1" applyAlignment="1">
      <alignment horizontal="right"/>
    </xf>
    <xf numFmtId="0" fontId="0" fillId="4" borderId="1" xfId="0" applyFill="1" applyBorder="1" applyAlignment="1">
      <alignment horizontal="left"/>
    </xf>
    <xf numFmtId="164" fontId="0" fillId="4" borderId="1" xfId="0" applyNumberFormat="1" applyFill="1" applyBorder="1" applyAlignment="1">
      <alignment horizontal="right"/>
    </xf>
    <xf numFmtId="0" fontId="0" fillId="4" borderId="1" xfId="0" applyFill="1" applyBorder="1" applyAlignment="1">
      <alignment horizontal="right"/>
    </xf>
    <xf numFmtId="0" fontId="1" fillId="2" borderId="0" xfId="0" applyFont="1" applyFill="1" applyAlignment="1">
      <alignment horizontal="center" wrapText="1"/>
    </xf>
    <xf numFmtId="164" fontId="0" fillId="0" borderId="0" xfId="0" applyNumberFormat="1"/>
    <xf numFmtId="0" fontId="3" fillId="5" borderId="2" xfId="0" applyFont="1" applyFill="1" applyBorder="1" applyAlignment="1">
      <alignment horizontal="left"/>
    </xf>
    <xf numFmtId="0" fontId="3" fillId="5" borderId="0" xfId="0" applyFont="1" applyFill="1"/>
    <xf numFmtId="164" fontId="3" fillId="5" borderId="0" xfId="0" applyNumberFormat="1" applyFont="1" applyFill="1"/>
    <xf numFmtId="0" fontId="4" fillId="4" borderId="1" xfId="0" applyFont="1" applyFill="1" applyBorder="1" applyAlignment="1">
      <alignment horizontal="right"/>
    </xf>
    <xf numFmtId="164" fontId="4" fillId="4" borderId="1" xfId="0" applyNumberFormat="1" applyFont="1" applyFill="1" applyBorder="1" applyAlignment="1">
      <alignment horizontal="right"/>
    </xf>
    <xf numFmtId="0" fontId="2" fillId="0" borderId="1" xfId="0" applyFont="1" applyBorder="1" applyAlignment="1">
      <alignment horizontal="left" vertical="center"/>
    </xf>
    <xf numFmtId="0" fontId="4" fillId="4" borderId="1" xfId="0" applyFont="1" applyFill="1" applyBorder="1" applyAlignment="1">
      <alignment horizontal="right"/>
    </xf>
    <xf numFmtId="0" fontId="2" fillId="0" borderId="1" xfId="0" applyFont="1" applyBorder="1" applyAlignment="1">
      <alignment horizontal="left" vertical="center" wrapText="1"/>
    </xf>
    <xf numFmtId="0" fontId="0" fillId="0" borderId="1" xfId="0" applyBorder="1"/>
    <xf numFmtId="164" fontId="0" fillId="0" borderId="1" xfId="0" applyNumberFormat="1" applyBorder="1"/>
    <xf numFmtId="0" fontId="5" fillId="5" borderId="1" xfId="0" applyFont="1" applyFill="1" applyBorder="1"/>
    <xf numFmtId="0" fontId="0" fillId="5" borderId="1" xfId="0" applyFill="1" applyBorder="1"/>
  </cellXfs>
  <cellStyles count="1">
    <cellStyle name="Normal" xfId="0" builtinId="0"/>
  </cellStyles>
  <dxfs count="0"/>
  <tableStyles count="1" defaultTableStyle="TableStyleMedium2" defaultPivotStyle="PivotStyleLight16">
    <tableStyle name="Invisible" pivot="0" table="0" count="0" xr9:uid="{EB62AB9B-1501-4A33-B80D-1E986726893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002E2-F855-4F0B-8C5C-CB6AB45C0545}">
  <sheetPr>
    <pageSetUpPr fitToPage="1"/>
  </sheetPr>
  <dimension ref="A1:P46"/>
  <sheetViews>
    <sheetView showGridLines="0" tabSelected="1" workbookViewId="0">
      <selection activeCell="A17" sqref="A17"/>
    </sheetView>
  </sheetViews>
  <sheetFormatPr baseColWidth="10" defaultColWidth="9.140625" defaultRowHeight="15" x14ac:dyDescent="0.25"/>
  <cols>
    <col min="1" max="1" width="12.42578125" customWidth="1"/>
    <col min="2" max="2" width="60" hidden="1" customWidth="1"/>
    <col min="3" max="3" width="9.140625" hidden="1" customWidth="1"/>
    <col min="4" max="4" width="36.7109375" hidden="1" customWidth="1"/>
    <col min="5" max="5" width="18.5703125" hidden="1" customWidth="1"/>
    <col min="6" max="6" width="151.140625" customWidth="1"/>
    <col min="7" max="7" width="11.28515625" customWidth="1"/>
    <col min="8" max="8" width="60.7109375" customWidth="1"/>
    <col min="9" max="9" width="10.140625" hidden="1" customWidth="1"/>
    <col min="10" max="10" width="14.28515625" customWidth="1"/>
    <col min="11" max="11" width="15.5703125" hidden="1" customWidth="1"/>
    <col min="12" max="12" width="20.5703125" hidden="1" customWidth="1"/>
    <col min="13" max="13" width="13" customWidth="1"/>
    <col min="14" max="14" width="14.42578125" customWidth="1"/>
    <col min="15" max="15" width="14.85546875" customWidth="1"/>
    <col min="16" max="16" width="17" customWidth="1"/>
  </cols>
  <sheetData>
    <row r="1" spans="1:16" ht="15.75" x14ac:dyDescent="0.25">
      <c r="A1" s="15" t="s">
        <v>46</v>
      </c>
      <c r="B1" s="15"/>
      <c r="C1" s="15"/>
      <c r="D1" s="15"/>
      <c r="E1" s="15"/>
      <c r="F1" s="15"/>
      <c r="G1" s="15"/>
      <c r="H1" s="15"/>
    </row>
    <row r="2" spans="1:16" ht="15.75" x14ac:dyDescent="0.25">
      <c r="A2" s="15" t="s">
        <v>47</v>
      </c>
      <c r="B2" s="15"/>
      <c r="C2" s="15"/>
      <c r="D2" s="15"/>
      <c r="E2" s="15"/>
      <c r="F2" s="15"/>
      <c r="G2" s="15"/>
      <c r="H2" s="15"/>
    </row>
    <row r="3" spans="1:16" ht="15.75" customHeight="1" x14ac:dyDescent="0.25">
      <c r="A3" s="17" t="s">
        <v>48</v>
      </c>
      <c r="B3" s="17"/>
      <c r="C3" s="17"/>
      <c r="D3" s="17"/>
      <c r="E3" s="17"/>
      <c r="F3" s="17"/>
      <c r="G3" s="17"/>
      <c r="H3" s="17"/>
    </row>
    <row r="4" spans="1:16" ht="15.75" x14ac:dyDescent="0.25">
      <c r="A4" s="15" t="s">
        <v>49</v>
      </c>
      <c r="B4" s="15"/>
      <c r="C4" s="15"/>
      <c r="D4" s="15"/>
      <c r="E4" s="15"/>
      <c r="F4" s="15"/>
      <c r="G4" s="15"/>
      <c r="H4" s="15"/>
    </row>
    <row r="5" spans="1:16" ht="15.75" x14ac:dyDescent="0.25">
      <c r="A5" s="15" t="s">
        <v>50</v>
      </c>
      <c r="B5" s="15"/>
      <c r="C5" s="15"/>
      <c r="D5" s="15"/>
      <c r="E5" s="15"/>
      <c r="F5" s="15"/>
      <c r="G5" s="15"/>
      <c r="H5" s="15"/>
    </row>
    <row r="6" spans="1:16" ht="15.75" x14ac:dyDescent="0.25">
      <c r="A6" s="15" t="s">
        <v>51</v>
      </c>
      <c r="B6" s="15"/>
      <c r="C6" s="15"/>
      <c r="D6" s="15"/>
      <c r="E6" s="15"/>
      <c r="F6" s="15"/>
      <c r="G6" s="15"/>
      <c r="H6" s="15"/>
    </row>
    <row r="7" spans="1:16" ht="15.75" x14ac:dyDescent="0.25">
      <c r="A7" s="15" t="s">
        <v>229</v>
      </c>
      <c r="B7" s="15"/>
      <c r="C7" s="15"/>
      <c r="D7" s="15"/>
      <c r="E7" s="15"/>
      <c r="F7" s="15"/>
      <c r="G7" s="15"/>
      <c r="H7" s="15"/>
    </row>
    <row r="8" spans="1:16" ht="15.75" x14ac:dyDescent="0.25">
      <c r="A8" s="15" t="s">
        <v>230</v>
      </c>
      <c r="B8" s="15"/>
      <c r="C8" s="15"/>
      <c r="D8" s="15"/>
      <c r="E8" s="15"/>
      <c r="F8" s="15"/>
      <c r="G8" s="15"/>
      <c r="H8" s="15"/>
    </row>
    <row r="9" spans="1:16" x14ac:dyDescent="0.25">
      <c r="A9" s="2" t="s">
        <v>18</v>
      </c>
    </row>
    <row r="10" spans="1:16" ht="63" x14ac:dyDescent="0.25">
      <c r="A10" s="8" t="s">
        <v>0</v>
      </c>
      <c r="B10" s="1" t="s">
        <v>1</v>
      </c>
      <c r="C10" s="8" t="s">
        <v>2</v>
      </c>
      <c r="D10" s="1" t="s">
        <v>3</v>
      </c>
      <c r="E10" s="1" t="s">
        <v>4</v>
      </c>
      <c r="F10" s="1" t="s">
        <v>5</v>
      </c>
      <c r="G10" s="1" t="s">
        <v>6</v>
      </c>
      <c r="H10" s="1" t="s">
        <v>7</v>
      </c>
      <c r="I10" s="1" t="s">
        <v>8</v>
      </c>
      <c r="J10" s="1" t="s">
        <v>9</v>
      </c>
      <c r="K10" s="8" t="s">
        <v>10</v>
      </c>
      <c r="L10" s="1" t="s">
        <v>11</v>
      </c>
      <c r="M10" s="8" t="s">
        <v>12</v>
      </c>
      <c r="N10" s="1" t="s">
        <v>13</v>
      </c>
      <c r="O10" s="8" t="s">
        <v>14</v>
      </c>
      <c r="P10" s="8" t="s">
        <v>15</v>
      </c>
    </row>
    <row r="11" spans="1:16" x14ac:dyDescent="0.25">
      <c r="A11" s="2" t="s">
        <v>231</v>
      </c>
      <c r="B11" s="2" t="s">
        <v>16</v>
      </c>
      <c r="C11" s="2" t="s">
        <v>17</v>
      </c>
      <c r="D11" s="2" t="s">
        <v>18</v>
      </c>
      <c r="E11" s="2"/>
      <c r="F11" s="2" t="s">
        <v>232</v>
      </c>
      <c r="G11" s="2" t="s">
        <v>233</v>
      </c>
      <c r="H11" s="2" t="s">
        <v>234</v>
      </c>
      <c r="I11" s="2" t="s">
        <v>19</v>
      </c>
      <c r="J11" s="3">
        <v>160</v>
      </c>
      <c r="K11" s="4">
        <v>0</v>
      </c>
      <c r="L11" s="3">
        <v>0</v>
      </c>
      <c r="M11" s="4">
        <v>1</v>
      </c>
      <c r="N11" s="3">
        <v>160</v>
      </c>
      <c r="O11" s="4">
        <v>0</v>
      </c>
      <c r="P11" s="3">
        <v>0</v>
      </c>
    </row>
    <row r="12" spans="1:16" x14ac:dyDescent="0.25">
      <c r="A12" s="5" t="s">
        <v>235</v>
      </c>
      <c r="B12" s="5" t="s">
        <v>16</v>
      </c>
      <c r="C12" s="5" t="s">
        <v>17</v>
      </c>
      <c r="D12" s="5" t="s">
        <v>18</v>
      </c>
      <c r="E12" s="5"/>
      <c r="F12" s="5" t="s">
        <v>20</v>
      </c>
      <c r="G12" s="5" t="s">
        <v>21</v>
      </c>
      <c r="H12" s="5" t="s">
        <v>22</v>
      </c>
      <c r="I12" s="5" t="s">
        <v>19</v>
      </c>
      <c r="J12" s="6">
        <v>65</v>
      </c>
      <c r="K12" s="7">
        <v>0</v>
      </c>
      <c r="L12" s="6">
        <v>0</v>
      </c>
      <c r="M12" s="7">
        <v>1</v>
      </c>
      <c r="N12" s="6">
        <v>65</v>
      </c>
      <c r="O12" s="7">
        <v>0</v>
      </c>
      <c r="P12" s="6">
        <v>0</v>
      </c>
    </row>
    <row r="13" spans="1:16" x14ac:dyDescent="0.25">
      <c r="A13" s="2" t="s">
        <v>236</v>
      </c>
      <c r="B13" s="2" t="s">
        <v>16</v>
      </c>
      <c r="C13" s="2" t="s">
        <v>17</v>
      </c>
      <c r="D13" s="2" t="s">
        <v>18</v>
      </c>
      <c r="E13" s="2"/>
      <c r="F13" s="2" t="s">
        <v>237</v>
      </c>
      <c r="G13" s="2" t="s">
        <v>238</v>
      </c>
      <c r="H13" s="2" t="s">
        <v>239</v>
      </c>
      <c r="I13" s="2" t="s">
        <v>19</v>
      </c>
      <c r="J13" s="3">
        <v>730</v>
      </c>
      <c r="K13" s="4">
        <v>0</v>
      </c>
      <c r="L13" s="3">
        <v>0</v>
      </c>
      <c r="M13" s="4">
        <v>1</v>
      </c>
      <c r="N13" s="3">
        <v>730</v>
      </c>
      <c r="O13" s="4">
        <v>0</v>
      </c>
      <c r="P13" s="3">
        <v>0</v>
      </c>
    </row>
    <row r="14" spans="1:16" x14ac:dyDescent="0.25">
      <c r="A14" s="5" t="s">
        <v>240</v>
      </c>
      <c r="B14" s="5" t="s">
        <v>16</v>
      </c>
      <c r="C14" s="5" t="s">
        <v>17</v>
      </c>
      <c r="D14" s="5" t="s">
        <v>18</v>
      </c>
      <c r="E14" s="5"/>
      <c r="F14" s="5" t="s">
        <v>241</v>
      </c>
      <c r="G14" s="5" t="s">
        <v>23</v>
      </c>
      <c r="H14" s="5" t="s">
        <v>24</v>
      </c>
      <c r="I14" s="5" t="s">
        <v>19</v>
      </c>
      <c r="J14" s="6">
        <v>368.1</v>
      </c>
      <c r="K14" s="7">
        <v>0</v>
      </c>
      <c r="L14" s="6">
        <v>0</v>
      </c>
      <c r="M14" s="7">
        <v>1</v>
      </c>
      <c r="N14" s="6">
        <v>368.1</v>
      </c>
      <c r="O14" s="7">
        <v>0</v>
      </c>
      <c r="P14" s="6">
        <v>0</v>
      </c>
    </row>
    <row r="15" spans="1:16" x14ac:dyDescent="0.25">
      <c r="A15" s="2" t="s">
        <v>242</v>
      </c>
      <c r="B15" s="2" t="s">
        <v>16</v>
      </c>
      <c r="C15" s="2" t="s">
        <v>17</v>
      </c>
      <c r="D15" s="2" t="s">
        <v>18</v>
      </c>
      <c r="E15" s="2"/>
      <c r="F15" s="2" t="s">
        <v>243</v>
      </c>
      <c r="G15" s="2" t="s">
        <v>25</v>
      </c>
      <c r="H15" s="2" t="s">
        <v>26</v>
      </c>
      <c r="I15" s="2" t="s">
        <v>19</v>
      </c>
      <c r="J15" s="3">
        <v>75</v>
      </c>
      <c r="K15" s="4">
        <v>0</v>
      </c>
      <c r="L15" s="3">
        <v>0</v>
      </c>
      <c r="M15" s="4">
        <v>1</v>
      </c>
      <c r="N15" s="3">
        <v>75</v>
      </c>
      <c r="O15" s="4">
        <v>0</v>
      </c>
      <c r="P15" s="3">
        <v>0</v>
      </c>
    </row>
    <row r="16" spans="1:16" x14ac:dyDescent="0.25">
      <c r="A16" s="5" t="s">
        <v>244</v>
      </c>
      <c r="B16" s="5" t="s">
        <v>16</v>
      </c>
      <c r="C16" s="5" t="s">
        <v>17</v>
      </c>
      <c r="D16" s="5" t="s">
        <v>18</v>
      </c>
      <c r="E16" s="5"/>
      <c r="F16" s="5" t="s">
        <v>245</v>
      </c>
      <c r="G16" s="5" t="s">
        <v>23</v>
      </c>
      <c r="H16" s="5" t="s">
        <v>24</v>
      </c>
      <c r="I16" s="5" t="s">
        <v>19</v>
      </c>
      <c r="J16" s="6">
        <v>171</v>
      </c>
      <c r="K16" s="7">
        <v>0</v>
      </c>
      <c r="L16" s="6">
        <v>0</v>
      </c>
      <c r="M16" s="7">
        <v>1</v>
      </c>
      <c r="N16" s="6">
        <v>171</v>
      </c>
      <c r="O16" s="7">
        <v>0</v>
      </c>
      <c r="P16" s="6">
        <v>0</v>
      </c>
    </row>
    <row r="17" spans="1:16" x14ac:dyDescent="0.25">
      <c r="A17" s="2" t="s">
        <v>246</v>
      </c>
      <c r="B17" s="2" t="s">
        <v>16</v>
      </c>
      <c r="C17" s="2" t="s">
        <v>17</v>
      </c>
      <c r="D17" s="2" t="s">
        <v>18</v>
      </c>
      <c r="E17" s="2"/>
      <c r="F17" s="2" t="s">
        <v>27</v>
      </c>
      <c r="G17" s="2" t="s">
        <v>28</v>
      </c>
      <c r="H17" s="2" t="s">
        <v>29</v>
      </c>
      <c r="I17" s="2" t="s">
        <v>19</v>
      </c>
      <c r="J17" s="3">
        <v>150</v>
      </c>
      <c r="K17" s="4">
        <v>0</v>
      </c>
      <c r="L17" s="3">
        <v>0</v>
      </c>
      <c r="M17" s="4">
        <v>1</v>
      </c>
      <c r="N17" s="3">
        <v>150</v>
      </c>
      <c r="O17" s="4">
        <v>0</v>
      </c>
      <c r="P17" s="3">
        <v>0</v>
      </c>
    </row>
    <row r="18" spans="1:16" x14ac:dyDescent="0.25">
      <c r="A18" s="5" t="s">
        <v>247</v>
      </c>
      <c r="B18" s="5" t="s">
        <v>16</v>
      </c>
      <c r="C18" s="5" t="s">
        <v>17</v>
      </c>
      <c r="D18" s="5" t="s">
        <v>18</v>
      </c>
      <c r="E18" s="5"/>
      <c r="F18" s="5" t="s">
        <v>248</v>
      </c>
      <c r="G18" s="5" t="s">
        <v>249</v>
      </c>
      <c r="H18" s="5" t="s">
        <v>250</v>
      </c>
      <c r="I18" s="5" t="s">
        <v>19</v>
      </c>
      <c r="J18" s="6">
        <v>221</v>
      </c>
      <c r="K18" s="7">
        <v>0</v>
      </c>
      <c r="L18" s="6">
        <v>0</v>
      </c>
      <c r="M18" s="7">
        <v>1</v>
      </c>
      <c r="N18" s="6">
        <v>221</v>
      </c>
      <c r="O18" s="7">
        <v>0</v>
      </c>
      <c r="P18" s="6">
        <v>0</v>
      </c>
    </row>
    <row r="19" spans="1:16" x14ac:dyDescent="0.25">
      <c r="A19" s="2" t="s">
        <v>251</v>
      </c>
      <c r="B19" s="2" t="s">
        <v>16</v>
      </c>
      <c r="C19" s="2" t="s">
        <v>17</v>
      </c>
      <c r="D19" s="2" t="s">
        <v>18</v>
      </c>
      <c r="E19" s="2"/>
      <c r="F19" s="2" t="s">
        <v>252</v>
      </c>
      <c r="G19" s="2" t="s">
        <v>253</v>
      </c>
      <c r="H19" s="2" t="s">
        <v>254</v>
      </c>
      <c r="I19" s="2" t="s">
        <v>19</v>
      </c>
      <c r="J19" s="3">
        <v>275</v>
      </c>
      <c r="K19" s="4">
        <v>0</v>
      </c>
      <c r="L19" s="3">
        <v>0</v>
      </c>
      <c r="M19" s="4">
        <v>1</v>
      </c>
      <c r="N19" s="3">
        <v>275</v>
      </c>
      <c r="O19" s="4">
        <v>0</v>
      </c>
      <c r="P19" s="3">
        <v>0</v>
      </c>
    </row>
    <row r="20" spans="1:16" x14ac:dyDescent="0.25">
      <c r="A20" s="5" t="s">
        <v>255</v>
      </c>
      <c r="B20" s="5" t="s">
        <v>16</v>
      </c>
      <c r="C20" s="5" t="s">
        <v>17</v>
      </c>
      <c r="D20" s="5" t="s">
        <v>18</v>
      </c>
      <c r="E20" s="5"/>
      <c r="F20" s="5" t="s">
        <v>30</v>
      </c>
      <c r="G20" s="5" t="s">
        <v>31</v>
      </c>
      <c r="H20" s="5" t="s">
        <v>32</v>
      </c>
      <c r="I20" s="5" t="s">
        <v>19</v>
      </c>
      <c r="J20" s="6">
        <v>72</v>
      </c>
      <c r="K20" s="7">
        <v>0</v>
      </c>
      <c r="L20" s="6">
        <v>0</v>
      </c>
      <c r="M20" s="7">
        <v>1</v>
      </c>
      <c r="N20" s="6">
        <v>72</v>
      </c>
      <c r="O20" s="7">
        <v>0</v>
      </c>
      <c r="P20" s="6">
        <v>0</v>
      </c>
    </row>
    <row r="21" spans="1:16" x14ac:dyDescent="0.25">
      <c r="A21" s="2" t="s">
        <v>256</v>
      </c>
      <c r="B21" s="2" t="s">
        <v>16</v>
      </c>
      <c r="C21" s="2" t="s">
        <v>17</v>
      </c>
      <c r="D21" s="2" t="s">
        <v>18</v>
      </c>
      <c r="E21" s="2"/>
      <c r="F21" s="2" t="s">
        <v>257</v>
      </c>
      <c r="G21" s="2" t="s">
        <v>258</v>
      </c>
      <c r="H21" s="2" t="s">
        <v>259</v>
      </c>
      <c r="I21" s="2" t="s">
        <v>19</v>
      </c>
      <c r="J21" s="3">
        <v>275</v>
      </c>
      <c r="K21" s="4">
        <v>0</v>
      </c>
      <c r="L21" s="3">
        <v>0</v>
      </c>
      <c r="M21" s="4">
        <v>1</v>
      </c>
      <c r="N21" s="3">
        <v>275</v>
      </c>
      <c r="O21" s="4">
        <v>0</v>
      </c>
      <c r="P21" s="3">
        <v>0</v>
      </c>
    </row>
    <row r="22" spans="1:16" x14ac:dyDescent="0.25">
      <c r="A22" s="5" t="s">
        <v>260</v>
      </c>
      <c r="B22" s="5" t="s">
        <v>16</v>
      </c>
      <c r="C22" s="5" t="s">
        <v>17</v>
      </c>
      <c r="D22" s="5" t="s">
        <v>18</v>
      </c>
      <c r="E22" s="5"/>
      <c r="F22" s="5" t="s">
        <v>261</v>
      </c>
      <c r="G22" s="5" t="s">
        <v>21</v>
      </c>
      <c r="H22" s="5" t="s">
        <v>22</v>
      </c>
      <c r="I22" s="5" t="s">
        <v>19</v>
      </c>
      <c r="J22" s="6">
        <v>300</v>
      </c>
      <c r="K22" s="7">
        <v>0</v>
      </c>
      <c r="L22" s="6">
        <v>0</v>
      </c>
      <c r="M22" s="7">
        <v>1</v>
      </c>
      <c r="N22" s="6">
        <v>300</v>
      </c>
      <c r="O22" s="7">
        <v>0</v>
      </c>
      <c r="P22" s="6">
        <v>0</v>
      </c>
    </row>
    <row r="23" spans="1:16" x14ac:dyDescent="0.25">
      <c r="A23" s="2" t="s">
        <v>262</v>
      </c>
      <c r="B23" s="2" t="s">
        <v>16</v>
      </c>
      <c r="C23" s="2" t="s">
        <v>17</v>
      </c>
      <c r="D23" s="2" t="s">
        <v>18</v>
      </c>
      <c r="E23" s="2"/>
      <c r="F23" s="2" t="s">
        <v>243</v>
      </c>
      <c r="G23" s="2" t="s">
        <v>25</v>
      </c>
      <c r="H23" s="2" t="s">
        <v>26</v>
      </c>
      <c r="I23" s="2" t="s">
        <v>19</v>
      </c>
      <c r="J23" s="3">
        <v>75</v>
      </c>
      <c r="K23" s="4">
        <v>0</v>
      </c>
      <c r="L23" s="3">
        <v>0</v>
      </c>
      <c r="M23" s="4">
        <v>1</v>
      </c>
      <c r="N23" s="3">
        <v>75</v>
      </c>
      <c r="O23" s="4">
        <v>0</v>
      </c>
      <c r="P23" s="3">
        <v>0</v>
      </c>
    </row>
    <row r="24" spans="1:16" x14ac:dyDescent="0.25">
      <c r="A24" s="5" t="s">
        <v>263</v>
      </c>
      <c r="B24" s="5" t="s">
        <v>16</v>
      </c>
      <c r="C24" s="5" t="s">
        <v>17</v>
      </c>
      <c r="D24" s="5" t="s">
        <v>18</v>
      </c>
      <c r="E24" s="5"/>
      <c r="F24" s="5" t="s">
        <v>264</v>
      </c>
      <c r="G24" s="5" t="s">
        <v>33</v>
      </c>
      <c r="H24" s="5" t="s">
        <v>34</v>
      </c>
      <c r="I24" s="5" t="s">
        <v>19</v>
      </c>
      <c r="J24" s="6">
        <v>364</v>
      </c>
      <c r="K24" s="7">
        <v>0</v>
      </c>
      <c r="L24" s="6">
        <v>0</v>
      </c>
      <c r="M24" s="7">
        <v>1</v>
      </c>
      <c r="N24" s="6">
        <v>364</v>
      </c>
      <c r="O24" s="7">
        <v>0</v>
      </c>
      <c r="P24" s="6">
        <v>0</v>
      </c>
    </row>
    <row r="25" spans="1:16" x14ac:dyDescent="0.25">
      <c r="A25" s="2" t="s">
        <v>265</v>
      </c>
      <c r="B25" s="2" t="s">
        <v>16</v>
      </c>
      <c r="C25" s="2" t="s">
        <v>17</v>
      </c>
      <c r="D25" s="2" t="s">
        <v>18</v>
      </c>
      <c r="E25" s="2"/>
      <c r="F25" s="2" t="s">
        <v>266</v>
      </c>
      <c r="G25" s="2" t="s">
        <v>267</v>
      </c>
      <c r="H25" s="2" t="s">
        <v>268</v>
      </c>
      <c r="I25" s="2" t="s">
        <v>19</v>
      </c>
      <c r="J25" s="3">
        <v>25</v>
      </c>
      <c r="K25" s="4">
        <v>0</v>
      </c>
      <c r="L25" s="3">
        <v>0</v>
      </c>
      <c r="M25" s="4">
        <v>1</v>
      </c>
      <c r="N25" s="3">
        <v>25</v>
      </c>
      <c r="O25" s="4">
        <v>0</v>
      </c>
      <c r="P25" s="3">
        <v>0</v>
      </c>
    </row>
    <row r="26" spans="1:16" x14ac:dyDescent="0.25">
      <c r="A26" s="5" t="s">
        <v>269</v>
      </c>
      <c r="B26" s="5" t="s">
        <v>16</v>
      </c>
      <c r="C26" s="5" t="s">
        <v>17</v>
      </c>
      <c r="D26" s="5" t="s">
        <v>18</v>
      </c>
      <c r="E26" s="5"/>
      <c r="F26" s="5" t="s">
        <v>270</v>
      </c>
      <c r="G26" s="5" t="s">
        <v>23</v>
      </c>
      <c r="H26" s="5" t="s">
        <v>24</v>
      </c>
      <c r="I26" s="5" t="s">
        <v>19</v>
      </c>
      <c r="J26" s="6">
        <v>841.2</v>
      </c>
      <c r="K26" s="7">
        <v>0</v>
      </c>
      <c r="L26" s="6">
        <v>0</v>
      </c>
      <c r="M26" s="7">
        <v>1</v>
      </c>
      <c r="N26" s="6">
        <v>841.2</v>
      </c>
      <c r="O26" s="7">
        <v>0</v>
      </c>
      <c r="P26" s="6">
        <v>0</v>
      </c>
    </row>
    <row r="27" spans="1:16" x14ac:dyDescent="0.25">
      <c r="A27" s="2" t="s">
        <v>271</v>
      </c>
      <c r="B27" s="2" t="s">
        <v>16</v>
      </c>
      <c r="C27" s="2" t="s">
        <v>17</v>
      </c>
      <c r="D27" s="2" t="s">
        <v>18</v>
      </c>
      <c r="E27" s="2"/>
      <c r="F27" s="2" t="s">
        <v>20</v>
      </c>
      <c r="G27" s="2" t="s">
        <v>21</v>
      </c>
      <c r="H27" s="2" t="s">
        <v>22</v>
      </c>
      <c r="I27" s="2" t="s">
        <v>19</v>
      </c>
      <c r="J27" s="3">
        <v>60</v>
      </c>
      <c r="K27" s="4">
        <v>0</v>
      </c>
      <c r="L27" s="3">
        <v>0</v>
      </c>
      <c r="M27" s="4">
        <v>1</v>
      </c>
      <c r="N27" s="3">
        <v>60</v>
      </c>
      <c r="O27" s="4">
        <v>0</v>
      </c>
      <c r="P27" s="3">
        <v>0</v>
      </c>
    </row>
    <row r="28" spans="1:16" x14ac:dyDescent="0.25">
      <c r="A28" s="5" t="s">
        <v>272</v>
      </c>
      <c r="B28" s="5" t="s">
        <v>16</v>
      </c>
      <c r="C28" s="5" t="s">
        <v>17</v>
      </c>
      <c r="D28" s="5" t="s">
        <v>18</v>
      </c>
      <c r="E28" s="5"/>
      <c r="F28" s="5" t="s">
        <v>30</v>
      </c>
      <c r="G28" s="5" t="s">
        <v>31</v>
      </c>
      <c r="H28" s="5" t="s">
        <v>32</v>
      </c>
      <c r="I28" s="5" t="s">
        <v>19</v>
      </c>
      <c r="J28" s="6">
        <v>162</v>
      </c>
      <c r="K28" s="7">
        <v>0</v>
      </c>
      <c r="L28" s="6">
        <v>0</v>
      </c>
      <c r="M28" s="7">
        <v>1</v>
      </c>
      <c r="N28" s="6">
        <v>162</v>
      </c>
      <c r="O28" s="7">
        <v>0</v>
      </c>
      <c r="P28" s="6">
        <v>0</v>
      </c>
    </row>
    <row r="29" spans="1:16" x14ac:dyDescent="0.25">
      <c r="A29" s="2" t="s">
        <v>273</v>
      </c>
      <c r="B29" s="2" t="s">
        <v>16</v>
      </c>
      <c r="C29" s="2" t="s">
        <v>17</v>
      </c>
      <c r="D29" s="2" t="s">
        <v>18</v>
      </c>
      <c r="E29" s="2"/>
      <c r="F29" s="2" t="s">
        <v>274</v>
      </c>
      <c r="G29" s="2" t="s">
        <v>35</v>
      </c>
      <c r="H29" s="2" t="s">
        <v>36</v>
      </c>
      <c r="I29" s="2" t="s">
        <v>19</v>
      </c>
      <c r="J29" s="3">
        <v>41.8</v>
      </c>
      <c r="K29" s="4">
        <v>0</v>
      </c>
      <c r="L29" s="3">
        <v>0</v>
      </c>
      <c r="M29" s="4">
        <v>1</v>
      </c>
      <c r="N29" s="3">
        <v>41.8</v>
      </c>
      <c r="O29" s="4">
        <v>0</v>
      </c>
      <c r="P29" s="3">
        <v>0</v>
      </c>
    </row>
    <row r="30" spans="1:16" x14ac:dyDescent="0.25">
      <c r="A30" s="5" t="s">
        <v>275</v>
      </c>
      <c r="B30" s="5" t="s">
        <v>16</v>
      </c>
      <c r="C30" s="5" t="s">
        <v>17</v>
      </c>
      <c r="D30" s="5" t="s">
        <v>18</v>
      </c>
      <c r="E30" s="5"/>
      <c r="F30" s="5" t="s">
        <v>30</v>
      </c>
      <c r="G30" s="5" t="s">
        <v>31</v>
      </c>
      <c r="H30" s="5" t="s">
        <v>32</v>
      </c>
      <c r="I30" s="5" t="s">
        <v>19</v>
      </c>
      <c r="J30" s="6">
        <v>72</v>
      </c>
      <c r="K30" s="7">
        <v>0</v>
      </c>
      <c r="L30" s="6">
        <v>0</v>
      </c>
      <c r="M30" s="7">
        <v>1</v>
      </c>
      <c r="N30" s="6">
        <v>72</v>
      </c>
      <c r="O30" s="7">
        <v>0</v>
      </c>
      <c r="P30" s="6">
        <v>0</v>
      </c>
    </row>
    <row r="31" spans="1:16" x14ac:dyDescent="0.25">
      <c r="A31" s="2" t="s">
        <v>276</v>
      </c>
      <c r="B31" s="2" t="s">
        <v>16</v>
      </c>
      <c r="C31" s="2" t="s">
        <v>17</v>
      </c>
      <c r="D31" s="2" t="s">
        <v>18</v>
      </c>
      <c r="E31" s="2"/>
      <c r="F31" s="2" t="s">
        <v>277</v>
      </c>
      <c r="G31" s="2" t="s">
        <v>278</v>
      </c>
      <c r="H31" s="2" t="s">
        <v>279</v>
      </c>
      <c r="I31" s="2" t="s">
        <v>19</v>
      </c>
      <c r="J31" s="3">
        <v>323</v>
      </c>
      <c r="K31" s="4">
        <v>0</v>
      </c>
      <c r="L31" s="3">
        <v>0</v>
      </c>
      <c r="M31" s="4">
        <v>0</v>
      </c>
      <c r="N31" s="3">
        <v>0</v>
      </c>
      <c r="O31" s="4">
        <v>1</v>
      </c>
      <c r="P31" s="3">
        <v>3.23</v>
      </c>
    </row>
    <row r="32" spans="1:16" x14ac:dyDescent="0.25">
      <c r="A32" s="5" t="s">
        <v>280</v>
      </c>
      <c r="B32" s="5" t="s">
        <v>16</v>
      </c>
      <c r="C32" s="5" t="s">
        <v>17</v>
      </c>
      <c r="D32" s="5" t="s">
        <v>18</v>
      </c>
      <c r="E32" s="5"/>
      <c r="F32" s="5" t="s">
        <v>281</v>
      </c>
      <c r="G32" s="5" t="s">
        <v>35</v>
      </c>
      <c r="H32" s="5" t="s">
        <v>36</v>
      </c>
      <c r="I32" s="5" t="s">
        <v>19</v>
      </c>
      <c r="J32" s="6">
        <v>596</v>
      </c>
      <c r="K32" s="7">
        <v>0</v>
      </c>
      <c r="L32" s="6">
        <v>0</v>
      </c>
      <c r="M32" s="7">
        <v>1</v>
      </c>
      <c r="N32" s="6">
        <v>596</v>
      </c>
      <c r="O32" s="7">
        <v>0</v>
      </c>
      <c r="P32" s="6">
        <v>0</v>
      </c>
    </row>
    <row r="33" spans="1:16" x14ac:dyDescent="0.25">
      <c r="A33" s="2" t="s">
        <v>282</v>
      </c>
      <c r="B33" s="2" t="s">
        <v>16</v>
      </c>
      <c r="C33" s="2" t="s">
        <v>17</v>
      </c>
      <c r="D33" s="2" t="s">
        <v>18</v>
      </c>
      <c r="E33" s="2"/>
      <c r="F33" s="2" t="s">
        <v>283</v>
      </c>
      <c r="G33" s="2" t="s">
        <v>37</v>
      </c>
      <c r="H33" s="2" t="s">
        <v>38</v>
      </c>
      <c r="I33" s="2" t="s">
        <v>19</v>
      </c>
      <c r="J33" s="3">
        <v>316.69</v>
      </c>
      <c r="K33" s="4">
        <v>0</v>
      </c>
      <c r="L33" s="3">
        <v>0</v>
      </c>
      <c r="M33" s="4">
        <v>1</v>
      </c>
      <c r="N33" s="3">
        <v>316.69</v>
      </c>
      <c r="O33" s="4">
        <v>0</v>
      </c>
      <c r="P33" s="3">
        <v>0</v>
      </c>
    </row>
    <row r="34" spans="1:16" x14ac:dyDescent="0.25">
      <c r="A34" s="5" t="s">
        <v>284</v>
      </c>
      <c r="B34" s="5" t="s">
        <v>16</v>
      </c>
      <c r="C34" s="5" t="s">
        <v>17</v>
      </c>
      <c r="D34" s="5" t="s">
        <v>18</v>
      </c>
      <c r="E34" s="5"/>
      <c r="F34" s="5" t="s">
        <v>285</v>
      </c>
      <c r="G34" s="5" t="s">
        <v>33</v>
      </c>
      <c r="H34" s="5" t="s">
        <v>34</v>
      </c>
      <c r="I34" s="5" t="s">
        <v>19</v>
      </c>
      <c r="J34" s="6">
        <v>374.19</v>
      </c>
      <c r="K34" s="7">
        <v>0</v>
      </c>
      <c r="L34" s="6">
        <v>0</v>
      </c>
      <c r="M34" s="7">
        <v>1</v>
      </c>
      <c r="N34" s="6">
        <v>374.19</v>
      </c>
      <c r="O34" s="7">
        <v>0</v>
      </c>
      <c r="P34" s="6">
        <v>0</v>
      </c>
    </row>
    <row r="35" spans="1:16" x14ac:dyDescent="0.25">
      <c r="A35" s="2" t="s">
        <v>286</v>
      </c>
      <c r="B35" s="2" t="s">
        <v>16</v>
      </c>
      <c r="C35" s="2" t="s">
        <v>17</v>
      </c>
      <c r="D35" s="2" t="s">
        <v>18</v>
      </c>
      <c r="E35" s="2"/>
      <c r="F35" s="2" t="s">
        <v>287</v>
      </c>
      <c r="G35" s="2" t="s">
        <v>33</v>
      </c>
      <c r="H35" s="2" t="s">
        <v>34</v>
      </c>
      <c r="I35" s="2" t="s">
        <v>19</v>
      </c>
      <c r="J35" s="3">
        <v>90</v>
      </c>
      <c r="K35" s="4">
        <v>0</v>
      </c>
      <c r="L35" s="3">
        <v>0</v>
      </c>
      <c r="M35" s="4">
        <v>1</v>
      </c>
      <c r="N35" s="3">
        <v>90</v>
      </c>
      <c r="O35" s="4">
        <v>0</v>
      </c>
      <c r="P35" s="3">
        <v>0</v>
      </c>
    </row>
    <row r="36" spans="1:16" x14ac:dyDescent="0.25">
      <c r="A36" s="5" t="s">
        <v>288</v>
      </c>
      <c r="B36" s="5" t="s">
        <v>16</v>
      </c>
      <c r="C36" s="5" t="s">
        <v>17</v>
      </c>
      <c r="D36" s="5" t="s">
        <v>18</v>
      </c>
      <c r="E36" s="5"/>
      <c r="F36" s="5" t="s">
        <v>289</v>
      </c>
      <c r="G36" s="5" t="s">
        <v>39</v>
      </c>
      <c r="H36" s="5" t="s">
        <v>40</v>
      </c>
      <c r="I36" s="5" t="s">
        <v>19</v>
      </c>
      <c r="J36" s="6">
        <v>525</v>
      </c>
      <c r="K36" s="7">
        <v>0</v>
      </c>
      <c r="L36" s="6">
        <v>0</v>
      </c>
      <c r="M36" s="7">
        <v>1</v>
      </c>
      <c r="N36" s="6">
        <v>525</v>
      </c>
      <c r="O36" s="7">
        <v>0</v>
      </c>
      <c r="P36" s="6">
        <v>0</v>
      </c>
    </row>
    <row r="37" spans="1:16" x14ac:dyDescent="0.25">
      <c r="A37" s="2" t="s">
        <v>290</v>
      </c>
      <c r="B37" s="2" t="s">
        <v>16</v>
      </c>
      <c r="C37" s="2" t="s">
        <v>17</v>
      </c>
      <c r="D37" s="2" t="s">
        <v>18</v>
      </c>
      <c r="E37" s="2"/>
      <c r="F37" s="2" t="s">
        <v>291</v>
      </c>
      <c r="G37" s="2" t="s">
        <v>41</v>
      </c>
      <c r="H37" s="2" t="s">
        <v>42</v>
      </c>
      <c r="I37" s="2" t="s">
        <v>19</v>
      </c>
      <c r="J37" s="3">
        <v>285</v>
      </c>
      <c r="K37" s="4">
        <v>0</v>
      </c>
      <c r="L37" s="3">
        <v>0</v>
      </c>
      <c r="M37" s="4">
        <v>1</v>
      </c>
      <c r="N37" s="3">
        <v>285</v>
      </c>
      <c r="O37" s="4">
        <v>0</v>
      </c>
      <c r="P37" s="3">
        <v>0</v>
      </c>
    </row>
    <row r="38" spans="1:16" x14ac:dyDescent="0.25">
      <c r="A38" s="5" t="s">
        <v>292</v>
      </c>
      <c r="B38" s="5" t="s">
        <v>16</v>
      </c>
      <c r="C38" s="5" t="s">
        <v>17</v>
      </c>
      <c r="D38" s="5" t="s">
        <v>18</v>
      </c>
      <c r="E38" s="5"/>
      <c r="F38" s="5" t="s">
        <v>293</v>
      </c>
      <c r="G38" s="5" t="s">
        <v>33</v>
      </c>
      <c r="H38" s="5" t="s">
        <v>34</v>
      </c>
      <c r="I38" s="5" t="s">
        <v>19</v>
      </c>
      <c r="J38" s="6">
        <v>199</v>
      </c>
      <c r="K38" s="7">
        <v>0</v>
      </c>
      <c r="L38" s="6">
        <v>0</v>
      </c>
      <c r="M38" s="7">
        <v>1</v>
      </c>
      <c r="N38" s="6">
        <v>199</v>
      </c>
      <c r="O38" s="7">
        <v>0</v>
      </c>
      <c r="P38" s="6">
        <v>0</v>
      </c>
    </row>
    <row r="39" spans="1:16" x14ac:dyDescent="0.25">
      <c r="A39" s="2" t="s">
        <v>294</v>
      </c>
      <c r="B39" s="2" t="s">
        <v>16</v>
      </c>
      <c r="C39" s="2" t="s">
        <v>17</v>
      </c>
      <c r="D39" s="2" t="s">
        <v>18</v>
      </c>
      <c r="E39" s="2"/>
      <c r="F39" s="2" t="s">
        <v>295</v>
      </c>
      <c r="G39" s="2" t="s">
        <v>296</v>
      </c>
      <c r="H39" s="2" t="s">
        <v>297</v>
      </c>
      <c r="I39" s="2" t="s">
        <v>19</v>
      </c>
      <c r="J39" s="3">
        <v>16</v>
      </c>
      <c r="K39" s="4">
        <v>0</v>
      </c>
      <c r="L39" s="3">
        <v>0</v>
      </c>
      <c r="M39" s="4">
        <v>1</v>
      </c>
      <c r="N39" s="3">
        <v>16</v>
      </c>
      <c r="O39" s="4">
        <v>0</v>
      </c>
      <c r="P39" s="3">
        <v>0</v>
      </c>
    </row>
    <row r="40" spans="1:16" x14ac:dyDescent="0.25">
      <c r="A40" s="5" t="s">
        <v>298</v>
      </c>
      <c r="B40" s="5" t="s">
        <v>16</v>
      </c>
      <c r="C40" s="5" t="s">
        <v>17</v>
      </c>
      <c r="D40" s="5" t="s">
        <v>18</v>
      </c>
      <c r="E40" s="5"/>
      <c r="F40" s="5" t="s">
        <v>20</v>
      </c>
      <c r="G40" s="5" t="s">
        <v>299</v>
      </c>
      <c r="H40" s="5" t="s">
        <v>300</v>
      </c>
      <c r="I40" s="5" t="s">
        <v>19</v>
      </c>
      <c r="J40" s="6">
        <v>30</v>
      </c>
      <c r="K40" s="7">
        <v>0</v>
      </c>
      <c r="L40" s="6">
        <v>0</v>
      </c>
      <c r="M40" s="7">
        <v>1</v>
      </c>
      <c r="N40" s="6">
        <v>30</v>
      </c>
      <c r="O40" s="7">
        <v>0</v>
      </c>
      <c r="P40" s="6">
        <v>0</v>
      </c>
    </row>
    <row r="41" spans="1:16" x14ac:dyDescent="0.25">
      <c r="A41" s="2" t="s">
        <v>301</v>
      </c>
      <c r="B41" s="2" t="s">
        <v>16</v>
      </c>
      <c r="C41" s="2" t="s">
        <v>17</v>
      </c>
      <c r="D41" s="2" t="s">
        <v>18</v>
      </c>
      <c r="E41" s="2"/>
      <c r="F41" s="2" t="s">
        <v>302</v>
      </c>
      <c r="G41" s="2" t="s">
        <v>43</v>
      </c>
      <c r="H41" s="2" t="s">
        <v>44</v>
      </c>
      <c r="I41" s="2" t="s">
        <v>19</v>
      </c>
      <c r="J41" s="3">
        <v>97</v>
      </c>
      <c r="K41" s="4">
        <v>0</v>
      </c>
      <c r="L41" s="3">
        <v>0</v>
      </c>
      <c r="M41" s="4">
        <v>1</v>
      </c>
      <c r="N41" s="3">
        <v>97</v>
      </c>
      <c r="O41" s="4">
        <v>0</v>
      </c>
      <c r="P41" s="3">
        <v>0</v>
      </c>
    </row>
    <row r="42" spans="1:16" x14ac:dyDescent="0.25">
      <c r="A42" s="5" t="s">
        <v>303</v>
      </c>
      <c r="B42" s="5" t="s">
        <v>16</v>
      </c>
      <c r="C42" s="5" t="s">
        <v>17</v>
      </c>
      <c r="D42" s="5" t="s">
        <v>18</v>
      </c>
      <c r="E42" s="5"/>
      <c r="F42" s="5" t="s">
        <v>30</v>
      </c>
      <c r="G42" s="5" t="s">
        <v>25</v>
      </c>
      <c r="H42" s="5" t="s">
        <v>26</v>
      </c>
      <c r="I42" s="5" t="s">
        <v>19</v>
      </c>
      <c r="J42" s="6">
        <v>17</v>
      </c>
      <c r="K42" s="7">
        <v>0</v>
      </c>
      <c r="L42" s="6">
        <v>0</v>
      </c>
      <c r="M42" s="7">
        <v>1</v>
      </c>
      <c r="N42" s="6">
        <v>17</v>
      </c>
      <c r="O42" s="7">
        <v>0</v>
      </c>
      <c r="P42" s="6">
        <v>0</v>
      </c>
    </row>
    <row r="43" spans="1:16" x14ac:dyDescent="0.25">
      <c r="A43" s="2" t="s">
        <v>304</v>
      </c>
      <c r="B43" s="2" t="s">
        <v>16</v>
      </c>
      <c r="C43" s="2" t="s">
        <v>17</v>
      </c>
      <c r="D43" s="2" t="s">
        <v>18</v>
      </c>
      <c r="E43" s="2"/>
      <c r="F43" s="2" t="s">
        <v>305</v>
      </c>
      <c r="G43" s="2" t="s">
        <v>306</v>
      </c>
      <c r="H43" s="2" t="s">
        <v>307</v>
      </c>
      <c r="I43" s="2" t="s">
        <v>19</v>
      </c>
      <c r="J43" s="3">
        <v>6773.76</v>
      </c>
      <c r="K43" s="4">
        <v>0</v>
      </c>
      <c r="L43" s="3">
        <v>0</v>
      </c>
      <c r="M43" s="4">
        <v>1</v>
      </c>
      <c r="N43" s="3">
        <v>6773.76</v>
      </c>
      <c r="O43" s="4">
        <v>0</v>
      </c>
      <c r="P43" s="3">
        <v>0</v>
      </c>
    </row>
    <row r="44" spans="1:16" x14ac:dyDescent="0.25">
      <c r="A44" s="5" t="s">
        <v>308</v>
      </c>
      <c r="B44" s="5" t="s">
        <v>16</v>
      </c>
      <c r="C44" s="5" t="s">
        <v>17</v>
      </c>
      <c r="D44" s="5" t="s">
        <v>18</v>
      </c>
      <c r="E44" s="5"/>
      <c r="F44" s="5" t="s">
        <v>309</v>
      </c>
      <c r="G44" s="5" t="s">
        <v>310</v>
      </c>
      <c r="H44" s="5" t="s">
        <v>311</v>
      </c>
      <c r="I44" s="5" t="s">
        <v>19</v>
      </c>
      <c r="J44" s="6">
        <v>510</v>
      </c>
      <c r="K44" s="7">
        <v>0</v>
      </c>
      <c r="L44" s="6">
        <v>0</v>
      </c>
      <c r="M44" s="7">
        <v>1</v>
      </c>
      <c r="N44" s="6">
        <v>510</v>
      </c>
      <c r="O44" s="7">
        <v>0</v>
      </c>
      <c r="P44" s="6">
        <v>0</v>
      </c>
    </row>
    <row r="45" spans="1:16" x14ac:dyDescent="0.25">
      <c r="A45" s="2" t="s">
        <v>312</v>
      </c>
      <c r="B45" s="2" t="s">
        <v>16</v>
      </c>
      <c r="C45" s="2" t="s">
        <v>17</v>
      </c>
      <c r="D45" s="2" t="s">
        <v>18</v>
      </c>
      <c r="E45" s="2"/>
      <c r="F45" s="2" t="s">
        <v>289</v>
      </c>
      <c r="G45" s="2" t="s">
        <v>39</v>
      </c>
      <c r="H45" s="2" t="s">
        <v>40</v>
      </c>
      <c r="I45" s="2" t="s">
        <v>19</v>
      </c>
      <c r="J45" s="3">
        <v>396</v>
      </c>
      <c r="K45" s="4">
        <v>0</v>
      </c>
      <c r="L45" s="3">
        <v>0</v>
      </c>
      <c r="M45" s="4">
        <v>1</v>
      </c>
      <c r="N45" s="3">
        <v>396</v>
      </c>
      <c r="O45" s="4">
        <v>0</v>
      </c>
      <c r="P45" s="3">
        <v>0</v>
      </c>
    </row>
    <row r="46" spans="1:16" x14ac:dyDescent="0.25">
      <c r="A46" s="16" t="s">
        <v>313</v>
      </c>
      <c r="B46" s="16" t="s">
        <v>45</v>
      </c>
      <c r="C46" s="16" t="s">
        <v>45</v>
      </c>
      <c r="D46" s="16" t="s">
        <v>45</v>
      </c>
      <c r="E46" s="16" t="s">
        <v>45</v>
      </c>
      <c r="F46" s="16" t="s">
        <v>45</v>
      </c>
      <c r="G46" s="16" t="s">
        <v>45</v>
      </c>
      <c r="H46" s="16" t="s">
        <v>45</v>
      </c>
      <c r="I46" s="16" t="s">
        <v>45</v>
      </c>
      <c r="J46" s="14">
        <v>15051.74</v>
      </c>
      <c r="K46" s="13">
        <v>0</v>
      </c>
      <c r="L46" s="14">
        <v>0</v>
      </c>
      <c r="M46" s="13">
        <v>34</v>
      </c>
      <c r="N46" s="14">
        <v>14728.74</v>
      </c>
      <c r="O46" s="13">
        <v>1</v>
      </c>
      <c r="P46" s="14">
        <v>3.23</v>
      </c>
    </row>
  </sheetData>
  <mergeCells count="9">
    <mergeCell ref="A7:H7"/>
    <mergeCell ref="A8:H8"/>
    <mergeCell ref="A46:I46"/>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5" scale="51"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2"/>
  <sheetViews>
    <sheetView showGridLines="0" topLeftCell="G60" workbookViewId="0">
      <selection activeCell="H86" sqref="H86"/>
    </sheetView>
  </sheetViews>
  <sheetFormatPr baseColWidth="10" defaultColWidth="9.140625" defaultRowHeight="15" x14ac:dyDescent="0.25"/>
  <cols>
    <col min="1" max="1" width="12.42578125" customWidth="1"/>
    <col min="2" max="2" width="60" hidden="1" customWidth="1"/>
    <col min="3" max="3" width="9.140625" hidden="1" customWidth="1"/>
    <col min="4" max="4" width="36.7109375" hidden="1" customWidth="1"/>
    <col min="5" max="5" width="18.5703125" hidden="1" customWidth="1"/>
    <col min="6" max="6" width="151.140625" customWidth="1"/>
    <col min="7" max="7" width="11.28515625" customWidth="1"/>
    <col min="8" max="8" width="60.7109375" customWidth="1"/>
    <col min="9" max="9" width="10.140625" hidden="1" customWidth="1"/>
    <col min="10" max="10" width="14.28515625" customWidth="1"/>
    <col min="11" max="11" width="15.5703125" hidden="1" customWidth="1"/>
    <col min="12" max="12" width="20.5703125" hidden="1" customWidth="1"/>
    <col min="13" max="13" width="13" customWidth="1"/>
    <col min="14" max="14" width="17.42578125" customWidth="1"/>
    <col min="15" max="15" width="16.85546875" customWidth="1"/>
    <col min="16" max="16" width="17" customWidth="1"/>
  </cols>
  <sheetData>
    <row r="1" spans="1:16" ht="15.75" x14ac:dyDescent="0.25">
      <c r="A1" s="15" t="s">
        <v>46</v>
      </c>
      <c r="B1" s="15"/>
      <c r="C1" s="15"/>
      <c r="D1" s="15"/>
      <c r="E1" s="15"/>
      <c r="F1" s="15"/>
      <c r="G1" s="15"/>
      <c r="H1" s="15"/>
    </row>
    <row r="2" spans="1:16" ht="15.75" x14ac:dyDescent="0.25">
      <c r="A2" s="15" t="s">
        <v>47</v>
      </c>
      <c r="B2" s="15"/>
      <c r="C2" s="15"/>
      <c r="D2" s="15"/>
      <c r="E2" s="15"/>
      <c r="F2" s="15"/>
      <c r="G2" s="15"/>
      <c r="H2" s="15"/>
    </row>
    <row r="3" spans="1:16" ht="15.75" customHeight="1" x14ac:dyDescent="0.25">
      <c r="A3" s="17" t="s">
        <v>48</v>
      </c>
      <c r="B3" s="17"/>
      <c r="C3" s="17"/>
      <c r="D3" s="17"/>
      <c r="E3" s="17"/>
      <c r="F3" s="17"/>
      <c r="G3" s="17"/>
      <c r="H3" s="17"/>
    </row>
    <row r="4" spans="1:16" ht="15.75" x14ac:dyDescent="0.25">
      <c r="A4" s="15" t="s">
        <v>49</v>
      </c>
      <c r="B4" s="15"/>
      <c r="C4" s="15"/>
      <c r="D4" s="15"/>
      <c r="E4" s="15"/>
      <c r="F4" s="15"/>
      <c r="G4" s="15"/>
      <c r="H4" s="15"/>
    </row>
    <row r="5" spans="1:16" ht="15.75" x14ac:dyDescent="0.25">
      <c r="A5" s="15" t="s">
        <v>50</v>
      </c>
      <c r="B5" s="15"/>
      <c r="C5" s="15"/>
      <c r="D5" s="15"/>
      <c r="E5" s="15"/>
      <c r="F5" s="15"/>
      <c r="G5" s="15"/>
      <c r="H5" s="15"/>
    </row>
    <row r="6" spans="1:16" ht="15.75" x14ac:dyDescent="0.25">
      <c r="A6" s="15" t="s">
        <v>51</v>
      </c>
      <c r="B6" s="15"/>
      <c r="C6" s="15"/>
      <c r="D6" s="15"/>
      <c r="E6" s="15"/>
      <c r="F6" s="15"/>
      <c r="G6" s="15"/>
      <c r="H6" s="15"/>
    </row>
    <row r="7" spans="1:16" ht="15.75" x14ac:dyDescent="0.25">
      <c r="A7" s="15" t="s">
        <v>52</v>
      </c>
      <c r="B7" s="15"/>
      <c r="C7" s="15"/>
      <c r="D7" s="15"/>
      <c r="E7" s="15"/>
      <c r="F7" s="15"/>
      <c r="G7" s="15"/>
      <c r="H7" s="15"/>
    </row>
    <row r="8" spans="1:16" ht="15.75" x14ac:dyDescent="0.25">
      <c r="A8" s="15" t="s">
        <v>53</v>
      </c>
      <c r="B8" s="15"/>
      <c r="C8" s="15"/>
      <c r="D8" s="15"/>
      <c r="E8" s="15"/>
      <c r="F8" s="15"/>
      <c r="G8" s="15"/>
      <c r="H8" s="15"/>
    </row>
    <row r="9" spans="1:16" x14ac:dyDescent="0.25">
      <c r="A9" s="2" t="s">
        <v>18</v>
      </c>
    </row>
    <row r="10" spans="1:16" ht="47.25" x14ac:dyDescent="0.25">
      <c r="A10" s="8" t="s">
        <v>0</v>
      </c>
      <c r="B10" s="1" t="s">
        <v>1</v>
      </c>
      <c r="C10" s="8" t="s">
        <v>2</v>
      </c>
      <c r="D10" s="1" t="s">
        <v>3</v>
      </c>
      <c r="E10" s="1" t="s">
        <v>4</v>
      </c>
      <c r="F10" s="1" t="s">
        <v>5</v>
      </c>
      <c r="G10" s="1" t="s">
        <v>6</v>
      </c>
      <c r="H10" s="1" t="s">
        <v>7</v>
      </c>
      <c r="I10" s="1" t="s">
        <v>8</v>
      </c>
      <c r="J10" s="1" t="s">
        <v>9</v>
      </c>
      <c r="K10" s="8" t="s">
        <v>10</v>
      </c>
      <c r="L10" s="1" t="s">
        <v>11</v>
      </c>
      <c r="M10" s="8" t="s">
        <v>12</v>
      </c>
      <c r="N10" s="1" t="s">
        <v>13</v>
      </c>
      <c r="O10" s="8" t="s">
        <v>14</v>
      </c>
      <c r="P10" s="8" t="s">
        <v>15</v>
      </c>
    </row>
    <row r="11" spans="1:16" x14ac:dyDescent="0.25">
      <c r="A11" s="2" t="s">
        <v>180</v>
      </c>
      <c r="B11" s="2" t="s">
        <v>16</v>
      </c>
      <c r="C11" s="2" t="s">
        <v>17</v>
      </c>
      <c r="D11" s="2" t="s">
        <v>18</v>
      </c>
      <c r="E11" s="2"/>
      <c r="F11" s="2" t="s">
        <v>181</v>
      </c>
      <c r="G11" s="2" t="s">
        <v>106</v>
      </c>
      <c r="H11" s="2" t="s">
        <v>107</v>
      </c>
      <c r="I11" s="2" t="s">
        <v>19</v>
      </c>
      <c r="J11" s="3">
        <v>2100.1999999999998</v>
      </c>
      <c r="K11" s="4">
        <v>0</v>
      </c>
      <c r="L11" s="3">
        <v>0</v>
      </c>
      <c r="M11" s="4">
        <v>0</v>
      </c>
      <c r="N11" s="3">
        <v>0</v>
      </c>
      <c r="O11" s="4">
        <v>2</v>
      </c>
      <c r="P11" s="3">
        <v>2100.1999999999998</v>
      </c>
    </row>
    <row r="12" spans="1:16" x14ac:dyDescent="0.25">
      <c r="A12" s="5" t="s">
        <v>182</v>
      </c>
      <c r="B12" s="5" t="s">
        <v>16</v>
      </c>
      <c r="C12" s="5" t="s">
        <v>17</v>
      </c>
      <c r="D12" s="5" t="s">
        <v>18</v>
      </c>
      <c r="E12" s="5"/>
      <c r="F12" s="5" t="s">
        <v>73</v>
      </c>
      <c r="G12" s="5" t="s">
        <v>74</v>
      </c>
      <c r="H12" s="5" t="s">
        <v>75</v>
      </c>
      <c r="I12" s="5" t="s">
        <v>19</v>
      </c>
      <c r="J12" s="6">
        <v>48</v>
      </c>
      <c r="K12" s="7">
        <v>0</v>
      </c>
      <c r="L12" s="6">
        <v>0</v>
      </c>
      <c r="M12" s="7">
        <v>1</v>
      </c>
      <c r="N12" s="6">
        <v>48</v>
      </c>
      <c r="O12" s="7">
        <v>0</v>
      </c>
      <c r="P12" s="6">
        <v>0</v>
      </c>
    </row>
    <row r="13" spans="1:16" x14ac:dyDescent="0.25">
      <c r="A13" s="2" t="s">
        <v>183</v>
      </c>
      <c r="B13" s="2" t="s">
        <v>16</v>
      </c>
      <c r="C13" s="2" t="s">
        <v>17</v>
      </c>
      <c r="D13" s="2" t="s">
        <v>18</v>
      </c>
      <c r="E13" s="2"/>
      <c r="F13" s="2" t="s">
        <v>184</v>
      </c>
      <c r="G13" s="2" t="s">
        <v>185</v>
      </c>
      <c r="H13" s="2" t="s">
        <v>186</v>
      </c>
      <c r="I13" s="2" t="s">
        <v>19</v>
      </c>
      <c r="J13" s="3">
        <v>2160</v>
      </c>
      <c r="K13" s="4">
        <v>0</v>
      </c>
      <c r="L13" s="3">
        <v>0</v>
      </c>
      <c r="M13" s="4">
        <v>1</v>
      </c>
      <c r="N13" s="3">
        <v>2160</v>
      </c>
      <c r="O13" s="4">
        <v>0</v>
      </c>
      <c r="P13" s="3">
        <v>0</v>
      </c>
    </row>
    <row r="14" spans="1:16" x14ac:dyDescent="0.25">
      <c r="A14" s="5" t="s">
        <v>187</v>
      </c>
      <c r="B14" s="5" t="s">
        <v>16</v>
      </c>
      <c r="C14" s="5" t="s">
        <v>17</v>
      </c>
      <c r="D14" s="5" t="s">
        <v>18</v>
      </c>
      <c r="E14" s="5"/>
      <c r="F14" s="5" t="s">
        <v>188</v>
      </c>
      <c r="G14" s="5" t="s">
        <v>102</v>
      </c>
      <c r="H14" s="5" t="s">
        <v>103</v>
      </c>
      <c r="I14" s="5" t="s">
        <v>19</v>
      </c>
      <c r="J14" s="6">
        <v>349.8</v>
      </c>
      <c r="K14" s="7">
        <v>0</v>
      </c>
      <c r="L14" s="6">
        <v>0</v>
      </c>
      <c r="M14" s="7">
        <v>1</v>
      </c>
      <c r="N14" s="6">
        <v>349.8</v>
      </c>
      <c r="O14" s="7">
        <v>0</v>
      </c>
      <c r="P14" s="6">
        <v>0</v>
      </c>
    </row>
    <row r="15" spans="1:16" x14ac:dyDescent="0.25">
      <c r="A15" s="2" t="s">
        <v>189</v>
      </c>
      <c r="B15" s="2" t="s">
        <v>16</v>
      </c>
      <c r="C15" s="2" t="s">
        <v>17</v>
      </c>
      <c r="D15" s="2" t="s">
        <v>18</v>
      </c>
      <c r="E15" s="2"/>
      <c r="F15" s="2" t="s">
        <v>190</v>
      </c>
      <c r="G15" s="2" t="s">
        <v>191</v>
      </c>
      <c r="H15" s="2" t="s">
        <v>192</v>
      </c>
      <c r="I15" s="2" t="s">
        <v>19</v>
      </c>
      <c r="J15" s="3">
        <v>15</v>
      </c>
      <c r="K15" s="4">
        <v>0</v>
      </c>
      <c r="L15" s="3">
        <v>0</v>
      </c>
      <c r="M15" s="4">
        <v>0</v>
      </c>
      <c r="N15" s="3">
        <v>0</v>
      </c>
      <c r="O15" s="4">
        <v>1</v>
      </c>
      <c r="P15" s="3">
        <v>15</v>
      </c>
    </row>
    <row r="16" spans="1:16" x14ac:dyDescent="0.25">
      <c r="A16" s="5" t="s">
        <v>193</v>
      </c>
      <c r="B16" s="5" t="s">
        <v>16</v>
      </c>
      <c r="C16" s="5" t="s">
        <v>17</v>
      </c>
      <c r="D16" s="5" t="s">
        <v>18</v>
      </c>
      <c r="E16" s="5"/>
      <c r="F16" s="5" t="s">
        <v>194</v>
      </c>
      <c r="G16" s="5" t="s">
        <v>195</v>
      </c>
      <c r="H16" s="5" t="s">
        <v>196</v>
      </c>
      <c r="I16" s="5" t="s">
        <v>19</v>
      </c>
      <c r="J16" s="6">
        <v>1300</v>
      </c>
      <c r="K16" s="7">
        <v>0</v>
      </c>
      <c r="L16" s="6">
        <v>0</v>
      </c>
      <c r="M16" s="7">
        <v>1</v>
      </c>
      <c r="N16" s="6">
        <v>1300</v>
      </c>
      <c r="O16" s="7">
        <v>0</v>
      </c>
      <c r="P16" s="6">
        <v>0</v>
      </c>
    </row>
    <row r="17" spans="1:16" x14ac:dyDescent="0.25">
      <c r="A17" s="2" t="s">
        <v>197</v>
      </c>
      <c r="B17" s="2" t="s">
        <v>16</v>
      </c>
      <c r="C17" s="2" t="s">
        <v>17</v>
      </c>
      <c r="D17" s="2" t="s">
        <v>18</v>
      </c>
      <c r="E17" s="2"/>
      <c r="F17" s="2" t="s">
        <v>117</v>
      </c>
      <c r="G17" s="2" t="s">
        <v>198</v>
      </c>
      <c r="H17" s="2" t="s">
        <v>199</v>
      </c>
      <c r="I17" s="2" t="s">
        <v>19</v>
      </c>
      <c r="J17" s="3">
        <v>345</v>
      </c>
      <c r="K17" s="4">
        <v>0</v>
      </c>
      <c r="L17" s="3">
        <v>0</v>
      </c>
      <c r="M17" s="4">
        <v>1</v>
      </c>
      <c r="N17" s="3">
        <v>345</v>
      </c>
      <c r="O17" s="4">
        <v>0</v>
      </c>
      <c r="P17" s="3">
        <v>0</v>
      </c>
    </row>
    <row r="18" spans="1:16" x14ac:dyDescent="0.25">
      <c r="A18" s="5" t="s">
        <v>200</v>
      </c>
      <c r="B18" s="5" t="s">
        <v>16</v>
      </c>
      <c r="C18" s="5" t="s">
        <v>17</v>
      </c>
      <c r="D18" s="5" t="s">
        <v>18</v>
      </c>
      <c r="E18" s="5"/>
      <c r="F18" s="5" t="s">
        <v>30</v>
      </c>
      <c r="G18" s="5" t="s">
        <v>31</v>
      </c>
      <c r="H18" s="5" t="s">
        <v>32</v>
      </c>
      <c r="I18" s="5" t="s">
        <v>19</v>
      </c>
      <c r="J18" s="6">
        <v>108</v>
      </c>
      <c r="K18" s="7">
        <v>0</v>
      </c>
      <c r="L18" s="6">
        <v>0</v>
      </c>
      <c r="M18" s="7">
        <v>1</v>
      </c>
      <c r="N18" s="6">
        <v>108</v>
      </c>
      <c r="O18" s="7">
        <v>0</v>
      </c>
      <c r="P18" s="6">
        <v>0</v>
      </c>
    </row>
    <row r="19" spans="1:16" x14ac:dyDescent="0.25">
      <c r="A19" s="2" t="s">
        <v>201</v>
      </c>
      <c r="B19" s="2" t="s">
        <v>16</v>
      </c>
      <c r="C19" s="2" t="s">
        <v>17</v>
      </c>
      <c r="D19" s="2" t="s">
        <v>18</v>
      </c>
      <c r="E19" s="2"/>
      <c r="F19" s="2" t="s">
        <v>202</v>
      </c>
      <c r="G19" s="2" t="s">
        <v>37</v>
      </c>
      <c r="H19" s="2" t="s">
        <v>38</v>
      </c>
      <c r="I19" s="2" t="s">
        <v>19</v>
      </c>
      <c r="J19" s="3">
        <v>982.57</v>
      </c>
      <c r="K19" s="4">
        <v>0</v>
      </c>
      <c r="L19" s="3">
        <v>0</v>
      </c>
      <c r="M19" s="4">
        <v>1</v>
      </c>
      <c r="N19" s="3">
        <v>982.57</v>
      </c>
      <c r="O19" s="4">
        <v>0</v>
      </c>
      <c r="P19" s="3">
        <v>0</v>
      </c>
    </row>
    <row r="20" spans="1:16" x14ac:dyDescent="0.25">
      <c r="A20" s="5" t="s">
        <v>203</v>
      </c>
      <c r="B20" s="5" t="s">
        <v>16</v>
      </c>
      <c r="C20" s="5" t="s">
        <v>17</v>
      </c>
      <c r="D20" s="5" t="s">
        <v>18</v>
      </c>
      <c r="E20" s="5"/>
      <c r="F20" s="5" t="s">
        <v>27</v>
      </c>
      <c r="G20" s="5" t="s">
        <v>28</v>
      </c>
      <c r="H20" s="5" t="s">
        <v>29</v>
      </c>
      <c r="I20" s="5" t="s">
        <v>19</v>
      </c>
      <c r="J20" s="6">
        <v>150</v>
      </c>
      <c r="K20" s="7">
        <v>0</v>
      </c>
      <c r="L20" s="6">
        <v>0</v>
      </c>
      <c r="M20" s="7">
        <v>1</v>
      </c>
      <c r="N20" s="6">
        <v>150</v>
      </c>
      <c r="O20" s="7">
        <v>0</v>
      </c>
      <c r="P20" s="6">
        <v>0</v>
      </c>
    </row>
    <row r="21" spans="1:16" x14ac:dyDescent="0.25">
      <c r="A21" s="2" t="s">
        <v>204</v>
      </c>
      <c r="B21" s="2" t="s">
        <v>16</v>
      </c>
      <c r="C21" s="2" t="s">
        <v>17</v>
      </c>
      <c r="D21" s="2" t="s">
        <v>18</v>
      </c>
      <c r="E21" s="2"/>
      <c r="F21" s="2" t="s">
        <v>205</v>
      </c>
      <c r="G21" s="2" t="s">
        <v>122</v>
      </c>
      <c r="H21" s="2" t="s">
        <v>123</v>
      </c>
      <c r="I21" s="2" t="s">
        <v>19</v>
      </c>
      <c r="J21" s="3">
        <v>960</v>
      </c>
      <c r="K21" s="4">
        <v>0</v>
      </c>
      <c r="L21" s="3">
        <v>0</v>
      </c>
      <c r="M21" s="4">
        <v>1</v>
      </c>
      <c r="N21" s="3">
        <v>960</v>
      </c>
      <c r="O21" s="4">
        <v>0</v>
      </c>
      <c r="P21" s="3">
        <v>0</v>
      </c>
    </row>
    <row r="22" spans="1:16" x14ac:dyDescent="0.25">
      <c r="A22" s="5" t="s">
        <v>206</v>
      </c>
      <c r="B22" s="5" t="s">
        <v>16</v>
      </c>
      <c r="C22" s="5" t="s">
        <v>17</v>
      </c>
      <c r="D22" s="5" t="s">
        <v>18</v>
      </c>
      <c r="E22" s="5"/>
      <c r="F22" s="5" t="s">
        <v>207</v>
      </c>
      <c r="G22" s="5" t="s">
        <v>102</v>
      </c>
      <c r="H22" s="5" t="s">
        <v>103</v>
      </c>
      <c r="I22" s="5" t="s">
        <v>19</v>
      </c>
      <c r="J22" s="6">
        <v>2623.5</v>
      </c>
      <c r="K22" s="7">
        <v>0</v>
      </c>
      <c r="L22" s="6">
        <v>0</v>
      </c>
      <c r="M22" s="7">
        <v>1</v>
      </c>
      <c r="N22" s="6">
        <v>2623.5</v>
      </c>
      <c r="O22" s="7">
        <v>0</v>
      </c>
      <c r="P22" s="6">
        <v>0</v>
      </c>
    </row>
    <row r="23" spans="1:16" x14ac:dyDescent="0.25">
      <c r="A23" s="2" t="s">
        <v>208</v>
      </c>
      <c r="B23" s="2" t="s">
        <v>16</v>
      </c>
      <c r="C23" s="2" t="s">
        <v>17</v>
      </c>
      <c r="D23" s="2" t="s">
        <v>18</v>
      </c>
      <c r="E23" s="2"/>
      <c r="F23" s="2" t="s">
        <v>209</v>
      </c>
      <c r="G23" s="2" t="s">
        <v>102</v>
      </c>
      <c r="H23" s="2" t="s">
        <v>103</v>
      </c>
      <c r="I23" s="2" t="s">
        <v>19</v>
      </c>
      <c r="J23" s="3">
        <v>1530.38</v>
      </c>
      <c r="K23" s="4">
        <v>0</v>
      </c>
      <c r="L23" s="3">
        <v>0</v>
      </c>
      <c r="M23" s="4">
        <v>1</v>
      </c>
      <c r="N23" s="3">
        <v>1530.38</v>
      </c>
      <c r="O23" s="4">
        <v>0</v>
      </c>
      <c r="P23" s="3">
        <v>0</v>
      </c>
    </row>
    <row r="24" spans="1:16" x14ac:dyDescent="0.25">
      <c r="A24" s="5" t="s">
        <v>210</v>
      </c>
      <c r="B24" s="5" t="s">
        <v>16</v>
      </c>
      <c r="C24" s="5" t="s">
        <v>17</v>
      </c>
      <c r="D24" s="5" t="s">
        <v>18</v>
      </c>
      <c r="E24" s="5"/>
      <c r="F24" s="5" t="s">
        <v>211</v>
      </c>
      <c r="G24" s="5" t="s">
        <v>35</v>
      </c>
      <c r="H24" s="5" t="s">
        <v>36</v>
      </c>
      <c r="I24" s="5" t="s">
        <v>19</v>
      </c>
      <c r="J24" s="6">
        <v>391.5</v>
      </c>
      <c r="K24" s="7">
        <v>0</v>
      </c>
      <c r="L24" s="6">
        <v>0</v>
      </c>
      <c r="M24" s="7">
        <v>1</v>
      </c>
      <c r="N24" s="6">
        <v>391.5</v>
      </c>
      <c r="O24" s="7">
        <v>0</v>
      </c>
      <c r="P24" s="6">
        <v>0</v>
      </c>
    </row>
    <row r="25" spans="1:16" x14ac:dyDescent="0.25">
      <c r="A25" s="2" t="s">
        <v>212</v>
      </c>
      <c r="B25" s="2" t="s">
        <v>16</v>
      </c>
      <c r="C25" s="2" t="s">
        <v>17</v>
      </c>
      <c r="D25" s="2" t="s">
        <v>18</v>
      </c>
      <c r="E25" s="2"/>
      <c r="F25" s="2" t="s">
        <v>213</v>
      </c>
      <c r="G25" s="2" t="s">
        <v>43</v>
      </c>
      <c r="H25" s="2" t="s">
        <v>44</v>
      </c>
      <c r="I25" s="2" t="s">
        <v>19</v>
      </c>
      <c r="J25" s="3">
        <v>10</v>
      </c>
      <c r="K25" s="4">
        <v>0</v>
      </c>
      <c r="L25" s="3">
        <v>0</v>
      </c>
      <c r="M25" s="4">
        <v>1</v>
      </c>
      <c r="N25" s="3">
        <v>10</v>
      </c>
      <c r="O25" s="4">
        <v>0</v>
      </c>
      <c r="P25" s="3">
        <v>0</v>
      </c>
    </row>
    <row r="26" spans="1:16" x14ac:dyDescent="0.25">
      <c r="A26" s="5" t="s">
        <v>214</v>
      </c>
      <c r="B26" s="5" t="s">
        <v>16</v>
      </c>
      <c r="C26" s="5" t="s">
        <v>17</v>
      </c>
      <c r="D26" s="5" t="s">
        <v>18</v>
      </c>
      <c r="E26" s="5"/>
      <c r="F26" s="5" t="s">
        <v>215</v>
      </c>
      <c r="G26" s="5" t="s">
        <v>35</v>
      </c>
      <c r="H26" s="5" t="s">
        <v>36</v>
      </c>
      <c r="I26" s="5" t="s">
        <v>19</v>
      </c>
      <c r="J26" s="6">
        <v>163.9</v>
      </c>
      <c r="K26" s="7">
        <v>0</v>
      </c>
      <c r="L26" s="6">
        <v>0</v>
      </c>
      <c r="M26" s="7">
        <v>1</v>
      </c>
      <c r="N26" s="6">
        <v>163.9</v>
      </c>
      <c r="O26" s="7">
        <v>0</v>
      </c>
      <c r="P26" s="6">
        <v>0</v>
      </c>
    </row>
    <row r="27" spans="1:16" x14ac:dyDescent="0.25">
      <c r="A27" s="2" t="s">
        <v>216</v>
      </c>
      <c r="B27" s="2" t="s">
        <v>16</v>
      </c>
      <c r="C27" s="2" t="s">
        <v>17</v>
      </c>
      <c r="D27" s="2" t="s">
        <v>18</v>
      </c>
      <c r="E27" s="2"/>
      <c r="F27" s="2" t="s">
        <v>217</v>
      </c>
      <c r="G27" s="2" t="s">
        <v>28</v>
      </c>
      <c r="H27" s="2" t="s">
        <v>29</v>
      </c>
      <c r="I27" s="2" t="s">
        <v>19</v>
      </c>
      <c r="J27" s="3">
        <v>150</v>
      </c>
      <c r="K27" s="4">
        <v>0</v>
      </c>
      <c r="L27" s="3">
        <v>0</v>
      </c>
      <c r="M27" s="4">
        <v>1</v>
      </c>
      <c r="N27" s="3">
        <v>150</v>
      </c>
      <c r="O27" s="4">
        <v>0</v>
      </c>
      <c r="P27" s="3">
        <v>0</v>
      </c>
    </row>
    <row r="28" spans="1:16" x14ac:dyDescent="0.25">
      <c r="A28" s="5" t="s">
        <v>218</v>
      </c>
      <c r="B28" s="5" t="s">
        <v>16</v>
      </c>
      <c r="C28" s="5" t="s">
        <v>17</v>
      </c>
      <c r="D28" s="5" t="s">
        <v>18</v>
      </c>
      <c r="E28" s="5"/>
      <c r="F28" s="5" t="s">
        <v>77</v>
      </c>
      <c r="G28" s="5" t="s">
        <v>43</v>
      </c>
      <c r="H28" s="5" t="s">
        <v>44</v>
      </c>
      <c r="I28" s="5" t="s">
        <v>19</v>
      </c>
      <c r="J28" s="6">
        <v>240</v>
      </c>
      <c r="K28" s="7">
        <v>0</v>
      </c>
      <c r="L28" s="6">
        <v>0</v>
      </c>
      <c r="M28" s="7">
        <v>1</v>
      </c>
      <c r="N28" s="6">
        <v>240</v>
      </c>
      <c r="O28" s="7">
        <v>0</v>
      </c>
      <c r="P28" s="6">
        <v>0</v>
      </c>
    </row>
    <row r="29" spans="1:16" x14ac:dyDescent="0.25">
      <c r="A29" s="2" t="s">
        <v>219</v>
      </c>
      <c r="B29" s="2" t="s">
        <v>16</v>
      </c>
      <c r="C29" s="2" t="s">
        <v>17</v>
      </c>
      <c r="D29" s="2" t="s">
        <v>18</v>
      </c>
      <c r="E29" s="2"/>
      <c r="F29" s="2" t="s">
        <v>20</v>
      </c>
      <c r="G29" s="2" t="s">
        <v>21</v>
      </c>
      <c r="H29" s="2" t="s">
        <v>22</v>
      </c>
      <c r="I29" s="2" t="s">
        <v>19</v>
      </c>
      <c r="J29" s="3">
        <v>60</v>
      </c>
      <c r="K29" s="4">
        <v>0</v>
      </c>
      <c r="L29" s="3">
        <v>0</v>
      </c>
      <c r="M29" s="4">
        <v>1</v>
      </c>
      <c r="N29" s="3">
        <v>60</v>
      </c>
      <c r="O29" s="4">
        <v>0</v>
      </c>
      <c r="P29" s="3">
        <v>0</v>
      </c>
    </row>
    <row r="30" spans="1:16" x14ac:dyDescent="0.25">
      <c r="A30" s="5" t="s">
        <v>220</v>
      </c>
      <c r="B30" s="5" t="s">
        <v>16</v>
      </c>
      <c r="C30" s="5" t="s">
        <v>17</v>
      </c>
      <c r="D30" s="5" t="s">
        <v>18</v>
      </c>
      <c r="E30" s="5"/>
      <c r="F30" s="5" t="s">
        <v>221</v>
      </c>
      <c r="G30" s="5" t="s">
        <v>136</v>
      </c>
      <c r="H30" s="5" t="s">
        <v>137</v>
      </c>
      <c r="I30" s="5" t="s">
        <v>19</v>
      </c>
      <c r="J30" s="6">
        <v>1000</v>
      </c>
      <c r="K30" s="7">
        <v>0</v>
      </c>
      <c r="L30" s="6">
        <v>0</v>
      </c>
      <c r="M30" s="7">
        <v>1</v>
      </c>
      <c r="N30" s="6">
        <v>1000</v>
      </c>
      <c r="O30" s="7">
        <v>0</v>
      </c>
      <c r="P30" s="6">
        <v>0</v>
      </c>
    </row>
    <row r="31" spans="1:16" x14ac:dyDescent="0.25">
      <c r="A31" s="2" t="s">
        <v>222</v>
      </c>
      <c r="B31" s="2" t="s">
        <v>16</v>
      </c>
      <c r="C31" s="2" t="s">
        <v>17</v>
      </c>
      <c r="D31" s="2" t="s">
        <v>18</v>
      </c>
      <c r="E31" s="2"/>
      <c r="F31" s="2" t="s">
        <v>223</v>
      </c>
      <c r="G31" s="2" t="s">
        <v>23</v>
      </c>
      <c r="H31" s="2" t="s">
        <v>24</v>
      </c>
      <c r="I31" s="2" t="s">
        <v>19</v>
      </c>
      <c r="J31" s="3">
        <v>181</v>
      </c>
      <c r="K31" s="4">
        <v>0</v>
      </c>
      <c r="L31" s="3">
        <v>0</v>
      </c>
      <c r="M31" s="4">
        <v>1</v>
      </c>
      <c r="N31" s="3">
        <v>181</v>
      </c>
      <c r="O31" s="4">
        <v>0</v>
      </c>
      <c r="P31" s="3">
        <v>0</v>
      </c>
    </row>
    <row r="32" spans="1:16" x14ac:dyDescent="0.25">
      <c r="A32" s="5" t="s">
        <v>224</v>
      </c>
      <c r="B32" s="5" t="s">
        <v>16</v>
      </c>
      <c r="C32" s="5" t="s">
        <v>17</v>
      </c>
      <c r="D32" s="5" t="s">
        <v>18</v>
      </c>
      <c r="E32" s="5"/>
      <c r="F32" s="5" t="s">
        <v>225</v>
      </c>
      <c r="G32" s="5" t="s">
        <v>226</v>
      </c>
      <c r="H32" s="5" t="s">
        <v>227</v>
      </c>
      <c r="I32" s="5" t="s">
        <v>19</v>
      </c>
      <c r="J32" s="6">
        <v>289.33</v>
      </c>
      <c r="K32" s="7">
        <v>0</v>
      </c>
      <c r="L32" s="6">
        <v>0</v>
      </c>
      <c r="M32" s="7">
        <v>1</v>
      </c>
      <c r="N32" s="6">
        <v>289.33</v>
      </c>
      <c r="O32" s="7">
        <v>0</v>
      </c>
      <c r="P32" s="6">
        <v>0</v>
      </c>
    </row>
    <row r="33" spans="1:16" x14ac:dyDescent="0.25">
      <c r="A33" s="2" t="s">
        <v>54</v>
      </c>
      <c r="B33" s="2" t="s">
        <v>16</v>
      </c>
      <c r="C33" s="2" t="s">
        <v>17</v>
      </c>
      <c r="D33" s="2" t="s">
        <v>18</v>
      </c>
      <c r="E33" s="2"/>
      <c r="F33" s="2" t="s">
        <v>55</v>
      </c>
      <c r="G33" s="2" t="s">
        <v>43</v>
      </c>
      <c r="H33" s="2" t="s">
        <v>44</v>
      </c>
      <c r="I33" s="2" t="s">
        <v>19</v>
      </c>
      <c r="J33" s="3">
        <v>65</v>
      </c>
      <c r="K33" s="4">
        <v>0</v>
      </c>
      <c r="L33" s="3">
        <v>0</v>
      </c>
      <c r="M33" s="4">
        <v>1</v>
      </c>
      <c r="N33" s="3">
        <v>65</v>
      </c>
      <c r="O33" s="4">
        <v>0</v>
      </c>
      <c r="P33" s="3">
        <v>0</v>
      </c>
    </row>
    <row r="34" spans="1:16" x14ac:dyDescent="0.25">
      <c r="A34" s="5" t="s">
        <v>56</v>
      </c>
      <c r="B34" s="5" t="s">
        <v>16</v>
      </c>
      <c r="C34" s="5" t="s">
        <v>17</v>
      </c>
      <c r="D34" s="5" t="s">
        <v>18</v>
      </c>
      <c r="E34" s="5"/>
      <c r="F34" s="5" t="s">
        <v>57</v>
      </c>
      <c r="G34" s="5" t="s">
        <v>23</v>
      </c>
      <c r="H34" s="5" t="s">
        <v>24</v>
      </c>
      <c r="I34" s="5" t="s">
        <v>19</v>
      </c>
      <c r="J34" s="6">
        <v>279.3</v>
      </c>
      <c r="K34" s="7">
        <v>0</v>
      </c>
      <c r="L34" s="6">
        <v>0</v>
      </c>
      <c r="M34" s="7">
        <v>1</v>
      </c>
      <c r="N34" s="6">
        <v>279.3</v>
      </c>
      <c r="O34" s="7">
        <v>0</v>
      </c>
      <c r="P34" s="6">
        <v>0</v>
      </c>
    </row>
    <row r="35" spans="1:16" x14ac:dyDescent="0.25">
      <c r="A35" s="2" t="s">
        <v>58</v>
      </c>
      <c r="B35" s="2" t="s">
        <v>16</v>
      </c>
      <c r="C35" s="2" t="s">
        <v>17</v>
      </c>
      <c r="D35" s="2" t="s">
        <v>18</v>
      </c>
      <c r="E35" s="2"/>
      <c r="F35" s="2" t="s">
        <v>59</v>
      </c>
      <c r="G35" s="2" t="s">
        <v>41</v>
      </c>
      <c r="H35" s="2" t="s">
        <v>42</v>
      </c>
      <c r="I35" s="2" t="s">
        <v>19</v>
      </c>
      <c r="J35" s="3">
        <v>276</v>
      </c>
      <c r="K35" s="4">
        <v>0</v>
      </c>
      <c r="L35" s="3">
        <v>0</v>
      </c>
      <c r="M35" s="4">
        <v>1</v>
      </c>
      <c r="N35" s="3">
        <v>276</v>
      </c>
      <c r="O35" s="4">
        <v>0</v>
      </c>
      <c r="P35" s="3">
        <v>0</v>
      </c>
    </row>
    <row r="36" spans="1:16" x14ac:dyDescent="0.25">
      <c r="A36" s="5" t="s">
        <v>60</v>
      </c>
      <c r="B36" s="5" t="s">
        <v>16</v>
      </c>
      <c r="C36" s="5" t="s">
        <v>17</v>
      </c>
      <c r="D36" s="5" t="s">
        <v>18</v>
      </c>
      <c r="E36" s="5"/>
      <c r="F36" s="5" t="s">
        <v>61</v>
      </c>
      <c r="G36" s="5" t="s">
        <v>62</v>
      </c>
      <c r="H36" s="5" t="s">
        <v>63</v>
      </c>
      <c r="I36" s="5" t="s">
        <v>19</v>
      </c>
      <c r="J36" s="6">
        <v>560</v>
      </c>
      <c r="K36" s="7">
        <v>0</v>
      </c>
      <c r="L36" s="6">
        <v>0</v>
      </c>
      <c r="M36" s="7">
        <v>1</v>
      </c>
      <c r="N36" s="6">
        <v>560</v>
      </c>
      <c r="O36" s="7">
        <v>0</v>
      </c>
      <c r="P36" s="6">
        <v>0</v>
      </c>
    </row>
    <row r="37" spans="1:16" x14ac:dyDescent="0.25">
      <c r="A37" s="2" t="s">
        <v>64</v>
      </c>
      <c r="B37" s="2" t="s">
        <v>16</v>
      </c>
      <c r="C37" s="2" t="s">
        <v>17</v>
      </c>
      <c r="D37" s="2" t="s">
        <v>18</v>
      </c>
      <c r="E37" s="2"/>
      <c r="F37" s="2" t="s">
        <v>65</v>
      </c>
      <c r="G37" s="2" t="s">
        <v>66</v>
      </c>
      <c r="H37" s="2" t="s">
        <v>67</v>
      </c>
      <c r="I37" s="2" t="s">
        <v>19</v>
      </c>
      <c r="J37" s="3">
        <v>370</v>
      </c>
      <c r="K37" s="4">
        <v>0</v>
      </c>
      <c r="L37" s="3">
        <v>0</v>
      </c>
      <c r="M37" s="4">
        <v>1</v>
      </c>
      <c r="N37" s="3">
        <v>370</v>
      </c>
      <c r="O37" s="4">
        <v>0</v>
      </c>
      <c r="P37" s="3">
        <v>0</v>
      </c>
    </row>
    <row r="38" spans="1:16" x14ac:dyDescent="0.25">
      <c r="A38" s="5" t="s">
        <v>68</v>
      </c>
      <c r="B38" s="5" t="s">
        <v>16</v>
      </c>
      <c r="C38" s="5" t="s">
        <v>17</v>
      </c>
      <c r="D38" s="5" t="s">
        <v>18</v>
      </c>
      <c r="E38" s="5"/>
      <c r="F38" s="5" t="s">
        <v>69</v>
      </c>
      <c r="G38" s="5" t="s">
        <v>70</v>
      </c>
      <c r="H38" s="5" t="s">
        <v>71</v>
      </c>
      <c r="I38" s="5" t="s">
        <v>19</v>
      </c>
      <c r="J38" s="6">
        <v>47.6</v>
      </c>
      <c r="K38" s="7">
        <v>0</v>
      </c>
      <c r="L38" s="6">
        <v>0</v>
      </c>
      <c r="M38" s="7">
        <v>1</v>
      </c>
      <c r="N38" s="6">
        <v>47.6</v>
      </c>
      <c r="O38" s="7">
        <v>0</v>
      </c>
      <c r="P38" s="6">
        <v>0</v>
      </c>
    </row>
    <row r="39" spans="1:16" x14ac:dyDescent="0.25">
      <c r="A39" s="2" t="s">
        <v>72</v>
      </c>
      <c r="B39" s="2" t="s">
        <v>16</v>
      </c>
      <c r="C39" s="2" t="s">
        <v>17</v>
      </c>
      <c r="D39" s="2" t="s">
        <v>18</v>
      </c>
      <c r="E39" s="2"/>
      <c r="F39" s="2" t="s">
        <v>73</v>
      </c>
      <c r="G39" s="2" t="s">
        <v>74</v>
      </c>
      <c r="H39" s="2" t="s">
        <v>75</v>
      </c>
      <c r="I39" s="2" t="s">
        <v>19</v>
      </c>
      <c r="J39" s="3">
        <v>912</v>
      </c>
      <c r="K39" s="4">
        <v>0</v>
      </c>
      <c r="L39" s="3">
        <v>0</v>
      </c>
      <c r="M39" s="4">
        <v>1</v>
      </c>
      <c r="N39" s="3">
        <v>912</v>
      </c>
      <c r="O39" s="4">
        <v>0</v>
      </c>
      <c r="P39" s="3">
        <v>0</v>
      </c>
    </row>
    <row r="40" spans="1:16" x14ac:dyDescent="0.25">
      <c r="A40" s="5" t="s">
        <v>76</v>
      </c>
      <c r="B40" s="5" t="s">
        <v>16</v>
      </c>
      <c r="C40" s="5" t="s">
        <v>17</v>
      </c>
      <c r="D40" s="5" t="s">
        <v>18</v>
      </c>
      <c r="E40" s="5"/>
      <c r="F40" s="5" t="s">
        <v>77</v>
      </c>
      <c r="G40" s="5" t="s">
        <v>43</v>
      </c>
      <c r="H40" s="5" t="s">
        <v>44</v>
      </c>
      <c r="I40" s="5" t="s">
        <v>19</v>
      </c>
      <c r="J40" s="6">
        <v>25</v>
      </c>
      <c r="K40" s="7">
        <v>0</v>
      </c>
      <c r="L40" s="6">
        <v>0</v>
      </c>
      <c r="M40" s="7">
        <v>1</v>
      </c>
      <c r="N40" s="6">
        <v>25</v>
      </c>
      <c r="O40" s="7">
        <v>0</v>
      </c>
      <c r="P40" s="6">
        <v>0</v>
      </c>
    </row>
    <row r="41" spans="1:16" x14ac:dyDescent="0.25">
      <c r="A41" s="2" t="s">
        <v>78</v>
      </c>
      <c r="B41" s="2" t="s">
        <v>16</v>
      </c>
      <c r="C41" s="2" t="s">
        <v>17</v>
      </c>
      <c r="D41" s="2" t="s">
        <v>18</v>
      </c>
      <c r="E41" s="2"/>
      <c r="F41" s="2" t="s">
        <v>79</v>
      </c>
      <c r="G41" s="2" t="s">
        <v>33</v>
      </c>
      <c r="H41" s="2" t="s">
        <v>34</v>
      </c>
      <c r="I41" s="2" t="s">
        <v>19</v>
      </c>
      <c r="J41" s="3">
        <v>199</v>
      </c>
      <c r="K41" s="4">
        <v>0</v>
      </c>
      <c r="L41" s="3">
        <v>0</v>
      </c>
      <c r="M41" s="4">
        <v>1</v>
      </c>
      <c r="N41" s="3">
        <v>199</v>
      </c>
      <c r="O41" s="4">
        <v>0</v>
      </c>
      <c r="P41" s="3">
        <v>0</v>
      </c>
    </row>
    <row r="42" spans="1:16" x14ac:dyDescent="0.25">
      <c r="A42" s="5" t="s">
        <v>80</v>
      </c>
      <c r="B42" s="5" t="s">
        <v>16</v>
      </c>
      <c r="C42" s="5" t="s">
        <v>17</v>
      </c>
      <c r="D42" s="5" t="s">
        <v>18</v>
      </c>
      <c r="E42" s="5"/>
      <c r="F42" s="5" t="s">
        <v>81</v>
      </c>
      <c r="G42" s="5" t="s">
        <v>39</v>
      </c>
      <c r="H42" s="5" t="s">
        <v>40</v>
      </c>
      <c r="I42" s="5" t="s">
        <v>19</v>
      </c>
      <c r="J42" s="6">
        <v>315</v>
      </c>
      <c r="K42" s="7">
        <v>0</v>
      </c>
      <c r="L42" s="6">
        <v>0</v>
      </c>
      <c r="M42" s="7">
        <v>1</v>
      </c>
      <c r="N42" s="6">
        <v>315</v>
      </c>
      <c r="O42" s="7">
        <v>0</v>
      </c>
      <c r="P42" s="6">
        <v>0</v>
      </c>
    </row>
    <row r="43" spans="1:16" x14ac:dyDescent="0.25">
      <c r="A43" s="2" t="s">
        <v>82</v>
      </c>
      <c r="B43" s="2" t="s">
        <v>16</v>
      </c>
      <c r="C43" s="2" t="s">
        <v>17</v>
      </c>
      <c r="D43" s="2" t="s">
        <v>18</v>
      </c>
      <c r="E43" s="2"/>
      <c r="F43" s="2" t="s">
        <v>83</v>
      </c>
      <c r="G43" s="2" t="s">
        <v>21</v>
      </c>
      <c r="H43" s="2" t="s">
        <v>22</v>
      </c>
      <c r="I43" s="2" t="s">
        <v>19</v>
      </c>
      <c r="J43" s="3">
        <v>50</v>
      </c>
      <c r="K43" s="4">
        <v>0</v>
      </c>
      <c r="L43" s="3">
        <v>0</v>
      </c>
      <c r="M43" s="4">
        <v>1</v>
      </c>
      <c r="N43" s="3">
        <v>50</v>
      </c>
      <c r="O43" s="4">
        <v>0</v>
      </c>
      <c r="P43" s="3">
        <v>0</v>
      </c>
    </row>
    <row r="44" spans="1:16" x14ac:dyDescent="0.25">
      <c r="A44" s="5" t="s">
        <v>84</v>
      </c>
      <c r="B44" s="5" t="s">
        <v>16</v>
      </c>
      <c r="C44" s="5" t="s">
        <v>17</v>
      </c>
      <c r="D44" s="5" t="s">
        <v>18</v>
      </c>
      <c r="E44" s="5"/>
      <c r="F44" s="5" t="s">
        <v>30</v>
      </c>
      <c r="G44" s="5" t="s">
        <v>31</v>
      </c>
      <c r="H44" s="5" t="s">
        <v>32</v>
      </c>
      <c r="I44" s="5" t="s">
        <v>19</v>
      </c>
      <c r="J44" s="6">
        <v>108</v>
      </c>
      <c r="K44" s="7">
        <v>0</v>
      </c>
      <c r="L44" s="6">
        <v>0</v>
      </c>
      <c r="M44" s="7">
        <v>1</v>
      </c>
      <c r="N44" s="6">
        <v>108</v>
      </c>
      <c r="O44" s="7">
        <v>0</v>
      </c>
      <c r="P44" s="6">
        <v>0</v>
      </c>
    </row>
    <row r="45" spans="1:16" x14ac:dyDescent="0.25">
      <c r="A45" s="2" t="s">
        <v>85</v>
      </c>
      <c r="B45" s="2" t="s">
        <v>16</v>
      </c>
      <c r="C45" s="2" t="s">
        <v>17</v>
      </c>
      <c r="D45" s="2" t="s">
        <v>18</v>
      </c>
      <c r="E45" s="2"/>
      <c r="F45" s="2" t="s">
        <v>86</v>
      </c>
      <c r="G45" s="2" t="s">
        <v>87</v>
      </c>
      <c r="H45" s="2" t="s">
        <v>88</v>
      </c>
      <c r="I45" s="2" t="s">
        <v>19</v>
      </c>
      <c r="J45" s="3">
        <v>4500</v>
      </c>
      <c r="K45" s="4">
        <v>0</v>
      </c>
      <c r="L45" s="3">
        <v>0</v>
      </c>
      <c r="M45" s="4">
        <v>1</v>
      </c>
      <c r="N45" s="3">
        <v>4500</v>
      </c>
      <c r="O45" s="4">
        <v>0</v>
      </c>
      <c r="P45" s="3">
        <v>0</v>
      </c>
    </row>
    <row r="46" spans="1:16" x14ac:dyDescent="0.25">
      <c r="A46" s="5" t="s">
        <v>89</v>
      </c>
      <c r="B46" s="5" t="s">
        <v>16</v>
      </c>
      <c r="C46" s="5" t="s">
        <v>17</v>
      </c>
      <c r="D46" s="5" t="s">
        <v>18</v>
      </c>
      <c r="E46" s="5"/>
      <c r="F46" s="5" t="s">
        <v>90</v>
      </c>
      <c r="G46" s="5" t="s">
        <v>25</v>
      </c>
      <c r="H46" s="5" t="s">
        <v>26</v>
      </c>
      <c r="I46" s="5" t="s">
        <v>19</v>
      </c>
      <c r="J46" s="6">
        <v>75</v>
      </c>
      <c r="K46" s="7">
        <v>0</v>
      </c>
      <c r="L46" s="6">
        <v>0</v>
      </c>
      <c r="M46" s="7">
        <v>1</v>
      </c>
      <c r="N46" s="6">
        <v>75</v>
      </c>
      <c r="O46" s="7">
        <v>0</v>
      </c>
      <c r="P46" s="6">
        <v>0</v>
      </c>
    </row>
    <row r="47" spans="1:16" x14ac:dyDescent="0.25">
      <c r="A47" s="2" t="s">
        <v>91</v>
      </c>
      <c r="B47" s="2" t="s">
        <v>16</v>
      </c>
      <c r="C47" s="2" t="s">
        <v>17</v>
      </c>
      <c r="D47" s="2" t="s">
        <v>18</v>
      </c>
      <c r="E47" s="2"/>
      <c r="F47" s="2" t="s">
        <v>92</v>
      </c>
      <c r="G47" s="2" t="s">
        <v>93</v>
      </c>
      <c r="H47" s="2" t="s">
        <v>94</v>
      </c>
      <c r="I47" s="2" t="s">
        <v>19</v>
      </c>
      <c r="J47" s="3">
        <v>279</v>
      </c>
      <c r="K47" s="4">
        <v>0</v>
      </c>
      <c r="L47" s="3">
        <v>0</v>
      </c>
      <c r="M47" s="4">
        <v>1</v>
      </c>
      <c r="N47" s="3">
        <v>279</v>
      </c>
      <c r="O47" s="4">
        <v>0</v>
      </c>
      <c r="P47" s="3">
        <v>0</v>
      </c>
    </row>
    <row r="48" spans="1:16" x14ac:dyDescent="0.25">
      <c r="A48" s="5" t="s">
        <v>95</v>
      </c>
      <c r="B48" s="5" t="s">
        <v>16</v>
      </c>
      <c r="C48" s="5" t="s">
        <v>17</v>
      </c>
      <c r="D48" s="5" t="s">
        <v>18</v>
      </c>
      <c r="E48" s="5"/>
      <c r="F48" s="5" t="s">
        <v>73</v>
      </c>
      <c r="G48" s="5" t="s">
        <v>74</v>
      </c>
      <c r="H48" s="5" t="s">
        <v>75</v>
      </c>
      <c r="I48" s="5" t="s">
        <v>19</v>
      </c>
      <c r="J48" s="6">
        <v>48</v>
      </c>
      <c r="K48" s="7">
        <v>0</v>
      </c>
      <c r="L48" s="6">
        <v>0</v>
      </c>
      <c r="M48" s="7">
        <v>1</v>
      </c>
      <c r="N48" s="6">
        <v>48</v>
      </c>
      <c r="O48" s="7">
        <v>0</v>
      </c>
      <c r="P48" s="6">
        <v>0</v>
      </c>
    </row>
    <row r="49" spans="1:16" x14ac:dyDescent="0.25">
      <c r="A49" s="2" t="s">
        <v>96</v>
      </c>
      <c r="B49" s="2" t="s">
        <v>16</v>
      </c>
      <c r="C49" s="2" t="s">
        <v>17</v>
      </c>
      <c r="D49" s="2" t="s">
        <v>18</v>
      </c>
      <c r="E49" s="2"/>
      <c r="F49" s="2" t="s">
        <v>97</v>
      </c>
      <c r="G49" s="2" t="s">
        <v>33</v>
      </c>
      <c r="H49" s="2" t="s">
        <v>34</v>
      </c>
      <c r="I49" s="2" t="s">
        <v>19</v>
      </c>
      <c r="J49" s="3">
        <v>364</v>
      </c>
      <c r="K49" s="4">
        <v>0</v>
      </c>
      <c r="L49" s="3">
        <v>0</v>
      </c>
      <c r="M49" s="4">
        <v>1</v>
      </c>
      <c r="N49" s="3">
        <v>364</v>
      </c>
      <c r="O49" s="4">
        <v>0</v>
      </c>
      <c r="P49" s="3">
        <v>0</v>
      </c>
    </row>
    <row r="50" spans="1:16" x14ac:dyDescent="0.25">
      <c r="A50" s="5" t="s">
        <v>98</v>
      </c>
      <c r="B50" s="5" t="s">
        <v>16</v>
      </c>
      <c r="C50" s="5" t="s">
        <v>17</v>
      </c>
      <c r="D50" s="5" t="s">
        <v>18</v>
      </c>
      <c r="E50" s="5"/>
      <c r="F50" s="5" t="s">
        <v>99</v>
      </c>
      <c r="G50" s="5" t="s">
        <v>33</v>
      </c>
      <c r="H50" s="5" t="s">
        <v>34</v>
      </c>
      <c r="I50" s="5" t="s">
        <v>19</v>
      </c>
      <c r="J50" s="6">
        <v>765.66</v>
      </c>
      <c r="K50" s="7">
        <v>0</v>
      </c>
      <c r="L50" s="6">
        <v>0</v>
      </c>
      <c r="M50" s="7">
        <v>1</v>
      </c>
      <c r="N50" s="6">
        <v>765.66</v>
      </c>
      <c r="O50" s="7">
        <v>0</v>
      </c>
      <c r="P50" s="6">
        <v>0</v>
      </c>
    </row>
    <row r="51" spans="1:16" x14ac:dyDescent="0.25">
      <c r="A51" s="2" t="s">
        <v>100</v>
      </c>
      <c r="B51" s="2" t="s">
        <v>16</v>
      </c>
      <c r="C51" s="2" t="s">
        <v>17</v>
      </c>
      <c r="D51" s="2" t="s">
        <v>18</v>
      </c>
      <c r="E51" s="2"/>
      <c r="F51" s="2" t="s">
        <v>101</v>
      </c>
      <c r="G51" s="2" t="s">
        <v>102</v>
      </c>
      <c r="H51" s="2" t="s">
        <v>103</v>
      </c>
      <c r="I51" s="2" t="s">
        <v>19</v>
      </c>
      <c r="J51" s="3">
        <v>874.5</v>
      </c>
      <c r="K51" s="4">
        <v>0</v>
      </c>
      <c r="L51" s="3">
        <v>0</v>
      </c>
      <c r="M51" s="4">
        <v>1</v>
      </c>
      <c r="N51" s="3">
        <v>874.5</v>
      </c>
      <c r="O51" s="4">
        <v>0</v>
      </c>
      <c r="P51" s="3">
        <v>0</v>
      </c>
    </row>
    <row r="52" spans="1:16" x14ac:dyDescent="0.25">
      <c r="A52" s="5" t="s">
        <v>104</v>
      </c>
      <c r="B52" s="5" t="s">
        <v>16</v>
      </c>
      <c r="C52" s="5" t="s">
        <v>17</v>
      </c>
      <c r="D52" s="5" t="s">
        <v>18</v>
      </c>
      <c r="E52" s="5"/>
      <c r="F52" s="5" t="s">
        <v>105</v>
      </c>
      <c r="G52" s="5" t="s">
        <v>106</v>
      </c>
      <c r="H52" s="5" t="s">
        <v>107</v>
      </c>
      <c r="I52" s="5" t="s">
        <v>19</v>
      </c>
      <c r="J52" s="6">
        <v>5</v>
      </c>
      <c r="K52" s="7">
        <v>0</v>
      </c>
      <c r="L52" s="6">
        <v>0</v>
      </c>
      <c r="M52" s="7">
        <v>0</v>
      </c>
      <c r="N52" s="6">
        <v>0</v>
      </c>
      <c r="O52" s="7">
        <v>1</v>
      </c>
      <c r="P52" s="6">
        <v>5</v>
      </c>
    </row>
    <row r="53" spans="1:16" x14ac:dyDescent="0.25">
      <c r="A53" s="2" t="s">
        <v>108</v>
      </c>
      <c r="B53" s="2" t="s">
        <v>16</v>
      </c>
      <c r="C53" s="2" t="s">
        <v>17</v>
      </c>
      <c r="D53" s="2" t="s">
        <v>18</v>
      </c>
      <c r="E53" s="2"/>
      <c r="F53" s="2" t="s">
        <v>109</v>
      </c>
      <c r="G53" s="2" t="s">
        <v>110</v>
      </c>
      <c r="H53" s="2" t="s">
        <v>111</v>
      </c>
      <c r="I53" s="2" t="s">
        <v>19</v>
      </c>
      <c r="J53" s="3">
        <v>88.8</v>
      </c>
      <c r="K53" s="4">
        <v>0</v>
      </c>
      <c r="L53" s="3">
        <v>0</v>
      </c>
      <c r="M53" s="4">
        <v>0</v>
      </c>
      <c r="N53" s="3">
        <v>0</v>
      </c>
      <c r="O53" s="4">
        <v>1</v>
      </c>
      <c r="P53" s="3">
        <v>88.8</v>
      </c>
    </row>
    <row r="54" spans="1:16" x14ac:dyDescent="0.25">
      <c r="A54" s="5" t="s">
        <v>112</v>
      </c>
      <c r="B54" s="5" t="s">
        <v>16</v>
      </c>
      <c r="C54" s="5" t="s">
        <v>17</v>
      </c>
      <c r="D54" s="5" t="s">
        <v>18</v>
      </c>
      <c r="E54" s="5"/>
      <c r="F54" s="5" t="s">
        <v>113</v>
      </c>
      <c r="G54" s="5" t="s">
        <v>114</v>
      </c>
      <c r="H54" s="5" t="s">
        <v>115</v>
      </c>
      <c r="I54" s="5" t="s">
        <v>19</v>
      </c>
      <c r="J54" s="6">
        <v>7080.18</v>
      </c>
      <c r="K54" s="7">
        <v>0</v>
      </c>
      <c r="L54" s="6">
        <v>0</v>
      </c>
      <c r="M54" s="7">
        <v>1</v>
      </c>
      <c r="N54" s="6">
        <v>394.12</v>
      </c>
      <c r="O54" s="7">
        <v>1</v>
      </c>
      <c r="P54" s="6">
        <v>6686.06</v>
      </c>
    </row>
    <row r="55" spans="1:16" x14ac:dyDescent="0.25">
      <c r="A55" s="2" t="s">
        <v>116</v>
      </c>
      <c r="B55" s="2" t="s">
        <v>16</v>
      </c>
      <c r="C55" s="2" t="s">
        <v>17</v>
      </c>
      <c r="D55" s="2" t="s">
        <v>18</v>
      </c>
      <c r="E55" s="2"/>
      <c r="F55" s="2" t="s">
        <v>117</v>
      </c>
      <c r="G55" s="2" t="s">
        <v>118</v>
      </c>
      <c r="H55" s="2" t="s">
        <v>119</v>
      </c>
      <c r="I55" s="2" t="s">
        <v>19</v>
      </c>
      <c r="J55" s="3">
        <v>30</v>
      </c>
      <c r="K55" s="4">
        <v>0</v>
      </c>
      <c r="L55" s="3">
        <v>0</v>
      </c>
      <c r="M55" s="4">
        <v>1</v>
      </c>
      <c r="N55" s="3">
        <v>30</v>
      </c>
      <c r="O55" s="4">
        <v>0</v>
      </c>
      <c r="P55" s="3">
        <v>0</v>
      </c>
    </row>
    <row r="56" spans="1:16" x14ac:dyDescent="0.25">
      <c r="A56" s="5" t="s">
        <v>120</v>
      </c>
      <c r="B56" s="5" t="s">
        <v>16</v>
      </c>
      <c r="C56" s="5" t="s">
        <v>17</v>
      </c>
      <c r="D56" s="5" t="s">
        <v>18</v>
      </c>
      <c r="E56" s="5"/>
      <c r="F56" s="5" t="s">
        <v>121</v>
      </c>
      <c r="G56" s="5" t="s">
        <v>122</v>
      </c>
      <c r="H56" s="5" t="s">
        <v>123</v>
      </c>
      <c r="I56" s="5" t="s">
        <v>19</v>
      </c>
      <c r="J56" s="6">
        <v>160</v>
      </c>
      <c r="K56" s="7">
        <v>0</v>
      </c>
      <c r="L56" s="6">
        <v>0</v>
      </c>
      <c r="M56" s="7">
        <v>1</v>
      </c>
      <c r="N56" s="6">
        <v>160</v>
      </c>
      <c r="O56" s="7">
        <v>0</v>
      </c>
      <c r="P56" s="6">
        <v>0</v>
      </c>
    </row>
    <row r="57" spans="1:16" x14ac:dyDescent="0.25">
      <c r="A57" s="2" t="s">
        <v>124</v>
      </c>
      <c r="B57" s="2" t="s">
        <v>16</v>
      </c>
      <c r="C57" s="2" t="s">
        <v>17</v>
      </c>
      <c r="D57" s="2" t="s">
        <v>18</v>
      </c>
      <c r="E57" s="2"/>
      <c r="F57" s="2" t="s">
        <v>30</v>
      </c>
      <c r="G57" s="2" t="s">
        <v>31</v>
      </c>
      <c r="H57" s="2" t="s">
        <v>32</v>
      </c>
      <c r="I57" s="2" t="s">
        <v>19</v>
      </c>
      <c r="J57" s="3">
        <v>90</v>
      </c>
      <c r="K57" s="4">
        <v>0</v>
      </c>
      <c r="L57" s="3">
        <v>0</v>
      </c>
      <c r="M57" s="4">
        <v>1</v>
      </c>
      <c r="N57" s="3">
        <v>90</v>
      </c>
      <c r="O57" s="4">
        <v>0</v>
      </c>
      <c r="P57" s="3">
        <v>0</v>
      </c>
    </row>
    <row r="58" spans="1:16" x14ac:dyDescent="0.25">
      <c r="A58" s="5" t="s">
        <v>125</v>
      </c>
      <c r="B58" s="5" t="s">
        <v>16</v>
      </c>
      <c r="C58" s="5" t="s">
        <v>17</v>
      </c>
      <c r="D58" s="5" t="s">
        <v>18</v>
      </c>
      <c r="E58" s="5"/>
      <c r="F58" s="5" t="s">
        <v>126</v>
      </c>
      <c r="G58" s="5" t="s">
        <v>127</v>
      </c>
      <c r="H58" s="5" t="s">
        <v>128</v>
      </c>
      <c r="I58" s="5" t="s">
        <v>19</v>
      </c>
      <c r="J58" s="6">
        <v>2390</v>
      </c>
      <c r="K58" s="7">
        <v>0</v>
      </c>
      <c r="L58" s="6">
        <v>0</v>
      </c>
      <c r="M58" s="7">
        <v>0</v>
      </c>
      <c r="N58" s="6">
        <v>0</v>
      </c>
      <c r="O58" s="7">
        <v>1</v>
      </c>
      <c r="P58" s="6">
        <v>2390</v>
      </c>
    </row>
    <row r="59" spans="1:16" x14ac:dyDescent="0.25">
      <c r="A59" s="2" t="s">
        <v>129</v>
      </c>
      <c r="B59" s="2" t="s">
        <v>16</v>
      </c>
      <c r="C59" s="2" t="s">
        <v>17</v>
      </c>
      <c r="D59" s="2" t="s">
        <v>18</v>
      </c>
      <c r="E59" s="2"/>
      <c r="F59" s="2" t="s">
        <v>92</v>
      </c>
      <c r="G59" s="2" t="s">
        <v>74</v>
      </c>
      <c r="H59" s="2" t="s">
        <v>75</v>
      </c>
      <c r="I59" s="2" t="s">
        <v>19</v>
      </c>
      <c r="J59" s="3">
        <v>288</v>
      </c>
      <c r="K59" s="4">
        <v>0</v>
      </c>
      <c r="L59" s="3">
        <v>0</v>
      </c>
      <c r="M59" s="4">
        <v>1</v>
      </c>
      <c r="N59" s="3">
        <v>288</v>
      </c>
      <c r="O59" s="4">
        <v>0</v>
      </c>
      <c r="P59" s="3">
        <v>0</v>
      </c>
    </row>
    <row r="60" spans="1:16" x14ac:dyDescent="0.25">
      <c r="A60" s="5" t="s">
        <v>130</v>
      </c>
      <c r="B60" s="5" t="s">
        <v>16</v>
      </c>
      <c r="C60" s="5" t="s">
        <v>17</v>
      </c>
      <c r="D60" s="5" t="s">
        <v>18</v>
      </c>
      <c r="E60" s="5"/>
      <c r="F60" s="5" t="s">
        <v>131</v>
      </c>
      <c r="G60" s="5" t="s">
        <v>25</v>
      </c>
      <c r="H60" s="5" t="s">
        <v>26</v>
      </c>
      <c r="I60" s="5" t="s">
        <v>19</v>
      </c>
      <c r="J60" s="6">
        <v>75</v>
      </c>
      <c r="K60" s="7">
        <v>0</v>
      </c>
      <c r="L60" s="6">
        <v>0</v>
      </c>
      <c r="M60" s="7">
        <v>1</v>
      </c>
      <c r="N60" s="6">
        <v>75</v>
      </c>
      <c r="O60" s="7">
        <v>0</v>
      </c>
      <c r="P60" s="6">
        <v>0</v>
      </c>
    </row>
    <row r="61" spans="1:16" x14ac:dyDescent="0.25">
      <c r="A61" s="2" t="s">
        <v>132</v>
      </c>
      <c r="B61" s="2" t="s">
        <v>16</v>
      </c>
      <c r="C61" s="2" t="s">
        <v>17</v>
      </c>
      <c r="D61" s="2" t="s">
        <v>18</v>
      </c>
      <c r="E61" s="2"/>
      <c r="F61" s="2" t="s">
        <v>133</v>
      </c>
      <c r="G61" s="2" t="s">
        <v>39</v>
      </c>
      <c r="H61" s="2" t="s">
        <v>40</v>
      </c>
      <c r="I61" s="2" t="s">
        <v>19</v>
      </c>
      <c r="J61" s="3">
        <v>102</v>
      </c>
      <c r="K61" s="4">
        <v>0</v>
      </c>
      <c r="L61" s="3">
        <v>0</v>
      </c>
      <c r="M61" s="4">
        <v>1</v>
      </c>
      <c r="N61" s="3">
        <v>102</v>
      </c>
      <c r="O61" s="4">
        <v>0</v>
      </c>
      <c r="P61" s="3">
        <v>0</v>
      </c>
    </row>
    <row r="62" spans="1:16" x14ac:dyDescent="0.25">
      <c r="A62" s="5" t="s">
        <v>134</v>
      </c>
      <c r="B62" s="5" t="s">
        <v>16</v>
      </c>
      <c r="C62" s="5" t="s">
        <v>17</v>
      </c>
      <c r="D62" s="5" t="s">
        <v>18</v>
      </c>
      <c r="E62" s="5"/>
      <c r="F62" s="5" t="s">
        <v>135</v>
      </c>
      <c r="G62" s="5" t="s">
        <v>136</v>
      </c>
      <c r="H62" s="5" t="s">
        <v>137</v>
      </c>
      <c r="I62" s="5" t="s">
        <v>19</v>
      </c>
      <c r="J62" s="6">
        <v>1000</v>
      </c>
      <c r="K62" s="7">
        <v>0</v>
      </c>
      <c r="L62" s="6">
        <v>0</v>
      </c>
      <c r="M62" s="7">
        <v>1</v>
      </c>
      <c r="N62" s="6">
        <v>1000</v>
      </c>
      <c r="O62" s="7">
        <v>0</v>
      </c>
      <c r="P62" s="6">
        <v>0</v>
      </c>
    </row>
    <row r="63" spans="1:16" x14ac:dyDescent="0.25">
      <c r="A63" s="2" t="s">
        <v>138</v>
      </c>
      <c r="B63" s="2" t="s">
        <v>16</v>
      </c>
      <c r="C63" s="2" t="s">
        <v>17</v>
      </c>
      <c r="D63" s="2" t="s">
        <v>18</v>
      </c>
      <c r="E63" s="2"/>
      <c r="F63" s="2" t="s">
        <v>139</v>
      </c>
      <c r="G63" s="2" t="s">
        <v>21</v>
      </c>
      <c r="H63" s="2" t="s">
        <v>22</v>
      </c>
      <c r="I63" s="2" t="s">
        <v>19</v>
      </c>
      <c r="J63" s="3">
        <v>300</v>
      </c>
      <c r="K63" s="4">
        <v>0</v>
      </c>
      <c r="L63" s="3">
        <v>0</v>
      </c>
      <c r="M63" s="4">
        <v>1</v>
      </c>
      <c r="N63" s="3">
        <v>300</v>
      </c>
      <c r="O63" s="4">
        <v>0</v>
      </c>
      <c r="P63" s="3">
        <v>0</v>
      </c>
    </row>
    <row r="64" spans="1:16" x14ac:dyDescent="0.25">
      <c r="A64" s="5" t="s">
        <v>140</v>
      </c>
      <c r="B64" s="5" t="s">
        <v>16</v>
      </c>
      <c r="C64" s="5" t="s">
        <v>17</v>
      </c>
      <c r="D64" s="5" t="s">
        <v>18</v>
      </c>
      <c r="E64" s="5"/>
      <c r="F64" s="5" t="s">
        <v>141</v>
      </c>
      <c r="G64" s="5" t="s">
        <v>102</v>
      </c>
      <c r="H64" s="5" t="s">
        <v>103</v>
      </c>
      <c r="I64" s="5" t="s">
        <v>19</v>
      </c>
      <c r="J64" s="6">
        <v>306.08</v>
      </c>
      <c r="K64" s="7">
        <v>0</v>
      </c>
      <c r="L64" s="6">
        <v>0</v>
      </c>
      <c r="M64" s="7">
        <v>1</v>
      </c>
      <c r="N64" s="6">
        <v>306.08</v>
      </c>
      <c r="O64" s="7">
        <v>0</v>
      </c>
      <c r="P64" s="6">
        <v>0</v>
      </c>
    </row>
    <row r="65" spans="1:16" x14ac:dyDescent="0.25">
      <c r="A65" s="2" t="s">
        <v>142</v>
      </c>
      <c r="B65" s="2" t="s">
        <v>16</v>
      </c>
      <c r="C65" s="2" t="s">
        <v>17</v>
      </c>
      <c r="D65" s="2" t="s">
        <v>18</v>
      </c>
      <c r="E65" s="2"/>
      <c r="F65" s="2" t="s">
        <v>143</v>
      </c>
      <c r="G65" s="2" t="s">
        <v>102</v>
      </c>
      <c r="H65" s="2" t="s">
        <v>103</v>
      </c>
      <c r="I65" s="2" t="s">
        <v>19</v>
      </c>
      <c r="J65" s="3">
        <v>6427.58</v>
      </c>
      <c r="K65" s="4">
        <v>0</v>
      </c>
      <c r="L65" s="3">
        <v>0</v>
      </c>
      <c r="M65" s="4">
        <v>1</v>
      </c>
      <c r="N65" s="3">
        <v>6427.58</v>
      </c>
      <c r="O65" s="4">
        <v>0</v>
      </c>
      <c r="P65" s="3">
        <v>0</v>
      </c>
    </row>
    <row r="66" spans="1:16" x14ac:dyDescent="0.25">
      <c r="A66" s="5" t="s">
        <v>144</v>
      </c>
      <c r="B66" s="5" t="s">
        <v>16</v>
      </c>
      <c r="C66" s="5" t="s">
        <v>17</v>
      </c>
      <c r="D66" s="5" t="s">
        <v>18</v>
      </c>
      <c r="E66" s="5"/>
      <c r="F66" s="5" t="s">
        <v>145</v>
      </c>
      <c r="G66" s="5" t="s">
        <v>146</v>
      </c>
      <c r="H66" s="5" t="s">
        <v>147</v>
      </c>
      <c r="I66" s="5" t="s">
        <v>19</v>
      </c>
      <c r="J66" s="6">
        <v>40</v>
      </c>
      <c r="K66" s="7">
        <v>0</v>
      </c>
      <c r="L66" s="6">
        <v>0</v>
      </c>
      <c r="M66" s="7">
        <v>1</v>
      </c>
      <c r="N66" s="6">
        <v>40</v>
      </c>
      <c r="O66" s="7">
        <v>0</v>
      </c>
      <c r="P66" s="6">
        <v>0</v>
      </c>
    </row>
    <row r="67" spans="1:16" x14ac:dyDescent="0.25">
      <c r="A67" s="2" t="s">
        <v>148</v>
      </c>
      <c r="B67" s="2" t="s">
        <v>16</v>
      </c>
      <c r="C67" s="2" t="s">
        <v>17</v>
      </c>
      <c r="D67" s="2" t="s">
        <v>18</v>
      </c>
      <c r="E67" s="2"/>
      <c r="F67" s="2" t="s">
        <v>149</v>
      </c>
      <c r="G67" s="2" t="s">
        <v>150</v>
      </c>
      <c r="H67" s="2" t="s">
        <v>151</v>
      </c>
      <c r="I67" s="2" t="s">
        <v>19</v>
      </c>
      <c r="J67" s="3">
        <v>1411.35</v>
      </c>
      <c r="K67" s="4">
        <v>0</v>
      </c>
      <c r="L67" s="3">
        <v>0</v>
      </c>
      <c r="M67" s="4">
        <v>1</v>
      </c>
      <c r="N67" s="3">
        <v>107.52</v>
      </c>
      <c r="O67" s="4">
        <v>1</v>
      </c>
      <c r="P67" s="3">
        <v>1303.83</v>
      </c>
    </row>
    <row r="68" spans="1:16" x14ac:dyDescent="0.25">
      <c r="A68" s="5" t="s">
        <v>152</v>
      </c>
      <c r="B68" s="5" t="s">
        <v>16</v>
      </c>
      <c r="C68" s="5" t="s">
        <v>17</v>
      </c>
      <c r="D68" s="5" t="s">
        <v>18</v>
      </c>
      <c r="E68" s="5"/>
      <c r="F68" s="5" t="s">
        <v>153</v>
      </c>
      <c r="G68" s="5" t="s">
        <v>150</v>
      </c>
      <c r="H68" s="5" t="s">
        <v>151</v>
      </c>
      <c r="I68" s="5" t="s">
        <v>19</v>
      </c>
      <c r="J68" s="6">
        <v>6418.83</v>
      </c>
      <c r="K68" s="7">
        <v>0</v>
      </c>
      <c r="L68" s="6">
        <v>0</v>
      </c>
      <c r="M68" s="7">
        <v>0</v>
      </c>
      <c r="N68" s="6">
        <v>0</v>
      </c>
      <c r="O68" s="7">
        <v>1</v>
      </c>
      <c r="P68" s="6">
        <v>6418.83</v>
      </c>
    </row>
    <row r="69" spans="1:16" x14ac:dyDescent="0.25">
      <c r="A69" s="2" t="s">
        <v>154</v>
      </c>
      <c r="B69" s="2" t="s">
        <v>16</v>
      </c>
      <c r="C69" s="2" t="s">
        <v>17</v>
      </c>
      <c r="D69" s="2" t="s">
        <v>18</v>
      </c>
      <c r="E69" s="2"/>
      <c r="F69" s="2" t="s">
        <v>155</v>
      </c>
      <c r="G69" s="2" t="s">
        <v>39</v>
      </c>
      <c r="H69" s="2" t="s">
        <v>40</v>
      </c>
      <c r="I69" s="2" t="s">
        <v>19</v>
      </c>
      <c r="J69" s="3">
        <v>93</v>
      </c>
      <c r="K69" s="4">
        <v>0</v>
      </c>
      <c r="L69" s="3">
        <v>0</v>
      </c>
      <c r="M69" s="4">
        <v>1</v>
      </c>
      <c r="N69" s="3">
        <v>93</v>
      </c>
      <c r="O69" s="4">
        <v>0</v>
      </c>
      <c r="P69" s="3">
        <v>0</v>
      </c>
    </row>
    <row r="70" spans="1:16" x14ac:dyDescent="0.25">
      <c r="A70" s="5" t="s">
        <v>156</v>
      </c>
      <c r="B70" s="5" t="s">
        <v>16</v>
      </c>
      <c r="C70" s="5" t="s">
        <v>17</v>
      </c>
      <c r="D70" s="5" t="s">
        <v>18</v>
      </c>
      <c r="E70" s="5"/>
      <c r="F70" s="5" t="s">
        <v>157</v>
      </c>
      <c r="G70" s="5" t="s">
        <v>122</v>
      </c>
      <c r="H70" s="5" t="s">
        <v>123</v>
      </c>
      <c r="I70" s="5" t="s">
        <v>19</v>
      </c>
      <c r="J70" s="6">
        <v>50.8</v>
      </c>
      <c r="K70" s="7">
        <v>0</v>
      </c>
      <c r="L70" s="6">
        <v>0</v>
      </c>
      <c r="M70" s="7">
        <v>1</v>
      </c>
      <c r="N70" s="6">
        <v>50.8</v>
      </c>
      <c r="O70" s="7">
        <v>0</v>
      </c>
      <c r="P70" s="6">
        <v>0</v>
      </c>
    </row>
    <row r="71" spans="1:16" x14ac:dyDescent="0.25">
      <c r="A71" s="2" t="s">
        <v>158</v>
      </c>
      <c r="B71" s="2" t="s">
        <v>16</v>
      </c>
      <c r="C71" s="2" t="s">
        <v>17</v>
      </c>
      <c r="D71" s="2" t="s">
        <v>18</v>
      </c>
      <c r="E71" s="2"/>
      <c r="F71" s="2" t="s">
        <v>159</v>
      </c>
      <c r="G71" s="2" t="s">
        <v>160</v>
      </c>
      <c r="H71" s="2" t="s">
        <v>161</v>
      </c>
      <c r="I71" s="2" t="s">
        <v>19</v>
      </c>
      <c r="J71" s="3">
        <v>60</v>
      </c>
      <c r="K71" s="4">
        <v>0</v>
      </c>
      <c r="L71" s="3">
        <v>0</v>
      </c>
      <c r="M71" s="4">
        <v>1</v>
      </c>
      <c r="N71" s="3">
        <v>60</v>
      </c>
      <c r="O71" s="4">
        <v>0</v>
      </c>
      <c r="P71" s="3">
        <v>0</v>
      </c>
    </row>
    <row r="72" spans="1:16" x14ac:dyDescent="0.25">
      <c r="A72" s="5" t="s">
        <v>162</v>
      </c>
      <c r="B72" s="5" t="s">
        <v>16</v>
      </c>
      <c r="C72" s="5" t="s">
        <v>17</v>
      </c>
      <c r="D72" s="5" t="s">
        <v>18</v>
      </c>
      <c r="E72" s="5"/>
      <c r="F72" s="5" t="s">
        <v>163</v>
      </c>
      <c r="G72" s="5" t="s">
        <v>39</v>
      </c>
      <c r="H72" s="5" t="s">
        <v>40</v>
      </c>
      <c r="I72" s="5" t="s">
        <v>19</v>
      </c>
      <c r="J72" s="6">
        <v>24</v>
      </c>
      <c r="K72" s="7">
        <v>0</v>
      </c>
      <c r="L72" s="6">
        <v>0</v>
      </c>
      <c r="M72" s="7">
        <v>1</v>
      </c>
      <c r="N72" s="6">
        <v>24</v>
      </c>
      <c r="O72" s="7">
        <v>0</v>
      </c>
      <c r="P72" s="6">
        <v>0</v>
      </c>
    </row>
    <row r="73" spans="1:16" x14ac:dyDescent="0.25">
      <c r="A73" s="2" t="s">
        <v>164</v>
      </c>
      <c r="B73" s="2" t="s">
        <v>16</v>
      </c>
      <c r="C73" s="2" t="s">
        <v>17</v>
      </c>
      <c r="D73" s="2" t="s">
        <v>18</v>
      </c>
      <c r="E73" s="2"/>
      <c r="F73" s="2" t="s">
        <v>165</v>
      </c>
      <c r="G73" s="2" t="s">
        <v>43</v>
      </c>
      <c r="H73" s="2" t="s">
        <v>44</v>
      </c>
      <c r="I73" s="2" t="s">
        <v>19</v>
      </c>
      <c r="J73" s="3">
        <v>116.4</v>
      </c>
      <c r="K73" s="4">
        <v>0</v>
      </c>
      <c r="L73" s="3">
        <v>0</v>
      </c>
      <c r="M73" s="4">
        <v>1</v>
      </c>
      <c r="N73" s="3">
        <v>116.4</v>
      </c>
      <c r="O73" s="4">
        <v>0</v>
      </c>
      <c r="P73" s="3">
        <v>0</v>
      </c>
    </row>
    <row r="74" spans="1:16" x14ac:dyDescent="0.25">
      <c r="A74" s="5" t="s">
        <v>166</v>
      </c>
      <c r="B74" s="5" t="s">
        <v>16</v>
      </c>
      <c r="C74" s="5" t="s">
        <v>17</v>
      </c>
      <c r="D74" s="5" t="s">
        <v>18</v>
      </c>
      <c r="E74" s="5"/>
      <c r="F74" s="5" t="s">
        <v>77</v>
      </c>
      <c r="G74" s="5" t="s">
        <v>43</v>
      </c>
      <c r="H74" s="5" t="s">
        <v>44</v>
      </c>
      <c r="I74" s="5" t="s">
        <v>19</v>
      </c>
      <c r="J74" s="6">
        <v>168</v>
      </c>
      <c r="K74" s="7">
        <v>0</v>
      </c>
      <c r="L74" s="6">
        <v>0</v>
      </c>
      <c r="M74" s="7">
        <v>1</v>
      </c>
      <c r="N74" s="6">
        <v>168</v>
      </c>
      <c r="O74" s="7">
        <v>0</v>
      </c>
      <c r="P74" s="6">
        <v>0</v>
      </c>
    </row>
    <row r="75" spans="1:16" x14ac:dyDescent="0.25">
      <c r="A75" s="2" t="s">
        <v>167</v>
      </c>
      <c r="B75" s="2" t="s">
        <v>16</v>
      </c>
      <c r="C75" s="2" t="s">
        <v>17</v>
      </c>
      <c r="D75" s="2" t="s">
        <v>18</v>
      </c>
      <c r="E75" s="2"/>
      <c r="F75" s="2" t="s">
        <v>168</v>
      </c>
      <c r="G75" s="2" t="s">
        <v>39</v>
      </c>
      <c r="H75" s="2" t="s">
        <v>40</v>
      </c>
      <c r="I75" s="2" t="s">
        <v>19</v>
      </c>
      <c r="J75" s="3">
        <v>163</v>
      </c>
      <c r="K75" s="4">
        <v>0</v>
      </c>
      <c r="L75" s="3">
        <v>0</v>
      </c>
      <c r="M75" s="4">
        <v>1</v>
      </c>
      <c r="N75" s="3">
        <v>163</v>
      </c>
      <c r="O75" s="4">
        <v>0</v>
      </c>
      <c r="P75" s="3">
        <v>0</v>
      </c>
    </row>
    <row r="76" spans="1:16" x14ac:dyDescent="0.25">
      <c r="A76" s="5" t="s">
        <v>169</v>
      </c>
      <c r="B76" s="5" t="s">
        <v>16</v>
      </c>
      <c r="C76" s="5" t="s">
        <v>17</v>
      </c>
      <c r="D76" s="5" t="s">
        <v>18</v>
      </c>
      <c r="E76" s="5"/>
      <c r="F76" s="5" t="s">
        <v>20</v>
      </c>
      <c r="G76" s="5" t="s">
        <v>21</v>
      </c>
      <c r="H76" s="5" t="s">
        <v>22</v>
      </c>
      <c r="I76" s="5" t="s">
        <v>19</v>
      </c>
      <c r="J76" s="6">
        <v>55.04</v>
      </c>
      <c r="K76" s="7">
        <v>0</v>
      </c>
      <c r="L76" s="6">
        <v>0</v>
      </c>
      <c r="M76" s="7">
        <v>1</v>
      </c>
      <c r="N76" s="6">
        <v>55.04</v>
      </c>
      <c r="O76" s="7">
        <v>0</v>
      </c>
      <c r="P76" s="6">
        <v>0</v>
      </c>
    </row>
    <row r="77" spans="1:16" x14ac:dyDescent="0.25">
      <c r="A77" s="2" t="s">
        <v>170</v>
      </c>
      <c r="B77" s="2" t="s">
        <v>16</v>
      </c>
      <c r="C77" s="2" t="s">
        <v>17</v>
      </c>
      <c r="D77" s="2" t="s">
        <v>18</v>
      </c>
      <c r="E77" s="2"/>
      <c r="F77" s="2" t="s">
        <v>171</v>
      </c>
      <c r="G77" s="2" t="s">
        <v>172</v>
      </c>
      <c r="H77" s="2" t="s">
        <v>173</v>
      </c>
      <c r="I77" s="2" t="s">
        <v>19</v>
      </c>
      <c r="J77" s="3">
        <v>44</v>
      </c>
      <c r="K77" s="4">
        <v>0</v>
      </c>
      <c r="L77" s="3">
        <v>0</v>
      </c>
      <c r="M77" s="4">
        <v>1</v>
      </c>
      <c r="N77" s="3">
        <v>44</v>
      </c>
      <c r="O77" s="4">
        <v>0</v>
      </c>
      <c r="P77" s="3">
        <v>0</v>
      </c>
    </row>
    <row r="78" spans="1:16" x14ac:dyDescent="0.25">
      <c r="A78" s="5" t="s">
        <v>174</v>
      </c>
      <c r="B78" s="5" t="s">
        <v>16</v>
      </c>
      <c r="C78" s="5" t="s">
        <v>17</v>
      </c>
      <c r="D78" s="5" t="s">
        <v>18</v>
      </c>
      <c r="E78" s="5"/>
      <c r="F78" s="5" t="s">
        <v>175</v>
      </c>
      <c r="G78" s="5" t="s">
        <v>102</v>
      </c>
      <c r="H78" s="5" t="s">
        <v>103</v>
      </c>
      <c r="I78" s="5" t="s">
        <v>19</v>
      </c>
      <c r="J78" s="6">
        <v>393.53</v>
      </c>
      <c r="K78" s="7">
        <v>0</v>
      </c>
      <c r="L78" s="6">
        <v>0</v>
      </c>
      <c r="M78" s="7">
        <v>1</v>
      </c>
      <c r="N78" s="6">
        <v>393.53</v>
      </c>
      <c r="O78" s="7">
        <v>0</v>
      </c>
      <c r="P78" s="6">
        <v>0</v>
      </c>
    </row>
    <row r="79" spans="1:16" x14ac:dyDescent="0.25">
      <c r="A79" s="2" t="s">
        <v>176</v>
      </c>
      <c r="B79" s="2" t="s">
        <v>16</v>
      </c>
      <c r="C79" s="2" t="s">
        <v>17</v>
      </c>
      <c r="D79" s="2" t="s">
        <v>18</v>
      </c>
      <c r="E79" s="2"/>
      <c r="F79" s="2" t="s">
        <v>177</v>
      </c>
      <c r="G79" s="2" t="s">
        <v>102</v>
      </c>
      <c r="H79" s="2" t="s">
        <v>103</v>
      </c>
      <c r="I79" s="2" t="s">
        <v>19</v>
      </c>
      <c r="J79" s="3">
        <v>2098.8000000000002</v>
      </c>
      <c r="K79" s="4">
        <v>0</v>
      </c>
      <c r="L79" s="3">
        <v>0</v>
      </c>
      <c r="M79" s="4">
        <v>1</v>
      </c>
      <c r="N79" s="3">
        <v>2098.8000000000002</v>
      </c>
      <c r="O79" s="4">
        <v>0</v>
      </c>
      <c r="P79" s="3">
        <v>0</v>
      </c>
    </row>
    <row r="80" spans="1:16" x14ac:dyDescent="0.25">
      <c r="A80" s="5" t="s">
        <v>178</v>
      </c>
      <c r="B80" s="5" t="s">
        <v>16</v>
      </c>
      <c r="C80" s="5" t="s">
        <v>17</v>
      </c>
      <c r="D80" s="5" t="s">
        <v>18</v>
      </c>
      <c r="E80" s="5"/>
      <c r="F80" s="5" t="s">
        <v>179</v>
      </c>
      <c r="G80" s="5" t="s">
        <v>102</v>
      </c>
      <c r="H80" s="5" t="s">
        <v>103</v>
      </c>
      <c r="I80" s="5" t="s">
        <v>19</v>
      </c>
      <c r="J80" s="6">
        <v>1749</v>
      </c>
      <c r="K80" s="7">
        <v>0</v>
      </c>
      <c r="L80" s="6">
        <v>0</v>
      </c>
      <c r="M80" s="7">
        <v>1</v>
      </c>
      <c r="N80" s="6">
        <v>1749</v>
      </c>
      <c r="O80" s="7">
        <v>0</v>
      </c>
      <c r="P80" s="6">
        <v>0</v>
      </c>
    </row>
    <row r="81" spans="8:16" x14ac:dyDescent="0.25">
      <c r="H81" s="10" t="s">
        <v>228</v>
      </c>
      <c r="I81" s="11"/>
      <c r="J81" s="12">
        <f>SUM(J11:J80)</f>
        <v>56499.630000000012</v>
      </c>
      <c r="K81" s="11"/>
      <c r="L81" s="11"/>
      <c r="M81" s="12">
        <f t="shared" ref="M81:P81" si="0">SUM(M11:M80)</f>
        <v>64</v>
      </c>
      <c r="N81" s="12">
        <f t="shared" si="0"/>
        <v>37491.910000000003</v>
      </c>
      <c r="O81" s="12">
        <f t="shared" si="0"/>
        <v>9</v>
      </c>
      <c r="P81" s="12">
        <f t="shared" si="0"/>
        <v>19007.72</v>
      </c>
    </row>
    <row r="82" spans="8:16" x14ac:dyDescent="0.25">
      <c r="P82" s="9"/>
    </row>
  </sheetData>
  <mergeCells count="8">
    <mergeCell ref="A6:H6"/>
    <mergeCell ref="A7:H7"/>
    <mergeCell ref="A8:H8"/>
    <mergeCell ref="A1:H1"/>
    <mergeCell ref="A2:H2"/>
    <mergeCell ref="A3:H3"/>
    <mergeCell ref="A4:H4"/>
    <mergeCell ref="A5:H5"/>
  </mergeCells>
  <pageMargins left="0.70866141732283472" right="0.70866141732283472" top="0.74803149606299213" bottom="0.74803149606299213" header="0.31496062992125984" footer="0.31496062992125984"/>
  <pageSetup paperSize="5" scale="41"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80EA-E721-44CF-BE01-FAB62F2BFEDC}">
  <sheetPr>
    <pageSetUpPr fitToPage="1"/>
  </sheetPr>
  <dimension ref="A1:P82"/>
  <sheetViews>
    <sheetView showGridLines="0" workbookViewId="0">
      <selection sqref="A1:P82"/>
    </sheetView>
  </sheetViews>
  <sheetFormatPr baseColWidth="10" defaultColWidth="9.140625" defaultRowHeight="15" x14ac:dyDescent="0.25"/>
  <cols>
    <col min="1" max="1" width="12.42578125" customWidth="1"/>
    <col min="2" max="2" width="60" hidden="1" customWidth="1"/>
    <col min="3" max="3" width="9.140625" hidden="1" customWidth="1"/>
    <col min="4" max="4" width="36.7109375" hidden="1" customWidth="1"/>
    <col min="5" max="5" width="18.5703125" hidden="1" customWidth="1"/>
    <col min="6" max="6" width="151.140625" customWidth="1"/>
    <col min="7" max="7" width="11.28515625" customWidth="1"/>
    <col min="8" max="8" width="60.7109375" customWidth="1"/>
    <col min="9" max="9" width="10.140625" hidden="1" customWidth="1"/>
    <col min="10" max="10" width="14.28515625" customWidth="1"/>
    <col min="11" max="11" width="15.5703125" hidden="1" customWidth="1"/>
    <col min="12" max="12" width="20.5703125" hidden="1" customWidth="1"/>
    <col min="13" max="13" width="13" customWidth="1"/>
    <col min="14" max="14" width="17.42578125" customWidth="1"/>
    <col min="15" max="15" width="16.85546875" customWidth="1"/>
    <col min="16" max="16" width="17" customWidth="1"/>
  </cols>
  <sheetData>
    <row r="1" spans="1:16" ht="15.75" x14ac:dyDescent="0.25">
      <c r="A1" s="15" t="s">
        <v>46</v>
      </c>
      <c r="B1" s="15"/>
      <c r="C1" s="15"/>
      <c r="D1" s="15"/>
      <c r="E1" s="15"/>
      <c r="F1" s="15"/>
      <c r="G1" s="15"/>
      <c r="H1" s="15"/>
    </row>
    <row r="2" spans="1:16" ht="15.75" x14ac:dyDescent="0.25">
      <c r="A2" s="15" t="s">
        <v>47</v>
      </c>
      <c r="B2" s="15"/>
      <c r="C2" s="15"/>
      <c r="D2" s="15"/>
      <c r="E2" s="15"/>
      <c r="F2" s="15"/>
      <c r="G2" s="15"/>
      <c r="H2" s="15"/>
    </row>
    <row r="3" spans="1:16" ht="15.75" customHeight="1" x14ac:dyDescent="0.25">
      <c r="A3" s="17" t="s">
        <v>48</v>
      </c>
      <c r="B3" s="17"/>
      <c r="C3" s="17"/>
      <c r="D3" s="17"/>
      <c r="E3" s="17"/>
      <c r="F3" s="17"/>
      <c r="G3" s="17"/>
      <c r="H3" s="17"/>
    </row>
    <row r="4" spans="1:16" ht="15.75" x14ac:dyDescent="0.25">
      <c r="A4" s="15" t="s">
        <v>49</v>
      </c>
      <c r="B4" s="15"/>
      <c r="C4" s="15"/>
      <c r="D4" s="15"/>
      <c r="E4" s="15"/>
      <c r="F4" s="15"/>
      <c r="G4" s="15"/>
      <c r="H4" s="15"/>
    </row>
    <row r="5" spans="1:16" ht="15.75" x14ac:dyDescent="0.25">
      <c r="A5" s="15" t="s">
        <v>50</v>
      </c>
      <c r="B5" s="15"/>
      <c r="C5" s="15"/>
      <c r="D5" s="15"/>
      <c r="E5" s="15"/>
      <c r="F5" s="15"/>
      <c r="G5" s="15"/>
      <c r="H5" s="15"/>
    </row>
    <row r="6" spans="1:16" ht="15.75" x14ac:dyDescent="0.25">
      <c r="A6" s="15" t="s">
        <v>51</v>
      </c>
      <c r="B6" s="15"/>
      <c r="C6" s="15"/>
      <c r="D6" s="15"/>
      <c r="E6" s="15"/>
      <c r="F6" s="15"/>
      <c r="G6" s="15"/>
      <c r="H6" s="15"/>
    </row>
    <row r="7" spans="1:16" ht="15.75" x14ac:dyDescent="0.25">
      <c r="A7" s="15" t="s">
        <v>314</v>
      </c>
      <c r="B7" s="15"/>
      <c r="C7" s="15"/>
      <c r="D7" s="15"/>
      <c r="E7" s="15"/>
      <c r="F7" s="15"/>
      <c r="G7" s="15"/>
      <c r="H7" s="15"/>
    </row>
    <row r="8" spans="1:16" ht="15.75" x14ac:dyDescent="0.25">
      <c r="A8" s="15" t="s">
        <v>315</v>
      </c>
      <c r="B8" s="15"/>
      <c r="C8" s="15"/>
      <c r="D8" s="15"/>
      <c r="E8" s="15"/>
      <c r="F8" s="15"/>
      <c r="G8" s="15"/>
      <c r="H8" s="15"/>
    </row>
    <row r="9" spans="1:16" x14ac:dyDescent="0.25">
      <c r="A9" s="2" t="s">
        <v>18</v>
      </c>
    </row>
    <row r="10" spans="1:16" ht="47.25" x14ac:dyDescent="0.25">
      <c r="A10" s="8" t="s">
        <v>0</v>
      </c>
      <c r="B10" s="1" t="s">
        <v>1</v>
      </c>
      <c r="C10" s="8" t="s">
        <v>2</v>
      </c>
      <c r="D10" s="1" t="s">
        <v>3</v>
      </c>
      <c r="E10" s="1" t="s">
        <v>4</v>
      </c>
      <c r="F10" s="1" t="s">
        <v>5</v>
      </c>
      <c r="G10" s="1" t="s">
        <v>6</v>
      </c>
      <c r="H10" s="1" t="s">
        <v>7</v>
      </c>
      <c r="I10" s="1" t="s">
        <v>8</v>
      </c>
      <c r="J10" s="1" t="s">
        <v>9</v>
      </c>
      <c r="K10" s="8" t="s">
        <v>10</v>
      </c>
      <c r="L10" s="1" t="s">
        <v>11</v>
      </c>
      <c r="M10" s="8" t="s">
        <v>12</v>
      </c>
      <c r="N10" s="1" t="s">
        <v>13</v>
      </c>
      <c r="O10" s="8" t="s">
        <v>14</v>
      </c>
      <c r="P10" s="8" t="s">
        <v>15</v>
      </c>
    </row>
    <row r="11" spans="1:16" x14ac:dyDescent="0.25">
      <c r="A11" s="18"/>
      <c r="B11" s="18"/>
      <c r="C11" s="18"/>
      <c r="D11" s="18"/>
      <c r="E11" s="18"/>
      <c r="F11" s="18"/>
      <c r="G11" s="18"/>
      <c r="H11" s="18"/>
      <c r="I11" s="18"/>
      <c r="J11" s="18"/>
      <c r="K11" s="18"/>
      <c r="L11" s="18"/>
      <c r="M11" s="18"/>
      <c r="N11" s="18"/>
      <c r="O11" s="18"/>
      <c r="P11" s="19"/>
    </row>
    <row r="12" spans="1:16" x14ac:dyDescent="0.25">
      <c r="A12" s="18" t="s">
        <v>357</v>
      </c>
      <c r="B12" s="18"/>
      <c r="C12" s="18"/>
      <c r="D12" s="18"/>
      <c r="E12" s="18"/>
      <c r="F12" s="18" t="s">
        <v>358</v>
      </c>
      <c r="G12" s="18" t="s">
        <v>359</v>
      </c>
      <c r="H12" s="18" t="s">
        <v>465</v>
      </c>
      <c r="I12" s="18"/>
      <c r="J12" s="18">
        <v>5800</v>
      </c>
      <c r="K12" s="18"/>
      <c r="L12" s="18"/>
      <c r="M12" s="18">
        <v>1</v>
      </c>
      <c r="N12" s="18">
        <v>5800</v>
      </c>
      <c r="O12" s="18">
        <v>0</v>
      </c>
      <c r="P12" s="18">
        <v>0</v>
      </c>
    </row>
    <row r="13" spans="1:16" x14ac:dyDescent="0.25">
      <c r="A13" s="18" t="s">
        <v>360</v>
      </c>
      <c r="B13" s="18"/>
      <c r="C13" s="18"/>
      <c r="D13" s="18"/>
      <c r="E13" s="18"/>
      <c r="F13" s="18" t="s">
        <v>361</v>
      </c>
      <c r="G13" s="18" t="s">
        <v>362</v>
      </c>
      <c r="H13" s="18" t="s">
        <v>466</v>
      </c>
      <c r="I13" s="18"/>
      <c r="J13" s="18">
        <v>15000</v>
      </c>
      <c r="K13" s="18"/>
      <c r="L13" s="18"/>
      <c r="M13" s="18">
        <v>1</v>
      </c>
      <c r="N13" s="18">
        <v>15000</v>
      </c>
      <c r="O13" s="18">
        <v>0</v>
      </c>
      <c r="P13" s="18">
        <v>0</v>
      </c>
    </row>
    <row r="14" spans="1:16" x14ac:dyDescent="0.25">
      <c r="A14" s="18" t="s">
        <v>363</v>
      </c>
      <c r="B14" s="18"/>
      <c r="C14" s="18"/>
      <c r="D14" s="18"/>
      <c r="E14" s="18"/>
      <c r="F14" s="18" t="s">
        <v>364</v>
      </c>
      <c r="G14" s="18" t="s">
        <v>310</v>
      </c>
      <c r="H14" s="18" t="s">
        <v>311</v>
      </c>
      <c r="I14" s="18"/>
      <c r="J14" s="18">
        <v>555</v>
      </c>
      <c r="K14" s="18"/>
      <c r="L14" s="18"/>
      <c r="M14" s="18">
        <v>1</v>
      </c>
      <c r="N14" s="18">
        <v>555</v>
      </c>
      <c r="O14" s="18">
        <v>0</v>
      </c>
      <c r="P14" s="18">
        <v>0</v>
      </c>
    </row>
    <row r="15" spans="1:16" x14ac:dyDescent="0.25">
      <c r="A15" s="18" t="s">
        <v>365</v>
      </c>
      <c r="B15" s="18"/>
      <c r="C15" s="18"/>
      <c r="D15" s="18"/>
      <c r="E15" s="18"/>
      <c r="F15" s="18" t="s">
        <v>366</v>
      </c>
      <c r="G15" s="18" t="s">
        <v>367</v>
      </c>
      <c r="H15" s="18" t="s">
        <v>467</v>
      </c>
      <c r="I15" s="18"/>
      <c r="J15" s="18">
        <v>20</v>
      </c>
      <c r="K15" s="18"/>
      <c r="L15" s="18"/>
      <c r="M15" s="18">
        <v>0</v>
      </c>
      <c r="N15" s="18">
        <v>0</v>
      </c>
      <c r="O15" s="18">
        <v>1</v>
      </c>
      <c r="P15" s="18">
        <v>20</v>
      </c>
    </row>
    <row r="16" spans="1:16" x14ac:dyDescent="0.25">
      <c r="A16" s="18" t="s">
        <v>368</v>
      </c>
      <c r="B16" s="18"/>
      <c r="C16" s="18"/>
      <c r="D16" s="18"/>
      <c r="E16" s="18"/>
      <c r="F16" s="18" t="s">
        <v>20</v>
      </c>
      <c r="G16" s="18" t="s">
        <v>21</v>
      </c>
      <c r="H16" s="18" t="s">
        <v>22</v>
      </c>
      <c r="I16" s="18"/>
      <c r="J16" s="18">
        <v>65</v>
      </c>
      <c r="K16" s="18"/>
      <c r="L16" s="18"/>
      <c r="M16" s="18">
        <v>1</v>
      </c>
      <c r="N16" s="18">
        <v>65</v>
      </c>
      <c r="O16" s="18">
        <v>0</v>
      </c>
      <c r="P16" s="18">
        <v>0</v>
      </c>
    </row>
    <row r="17" spans="1:16" x14ac:dyDescent="0.25">
      <c r="A17" s="18" t="s">
        <v>353</v>
      </c>
      <c r="B17" s="18"/>
      <c r="C17" s="18"/>
      <c r="D17" s="18"/>
      <c r="E17" s="18"/>
      <c r="F17" s="18" t="s">
        <v>354</v>
      </c>
      <c r="G17" s="18" t="s">
        <v>369</v>
      </c>
      <c r="H17" s="18" t="s">
        <v>468</v>
      </c>
      <c r="I17" s="18"/>
      <c r="J17" s="18">
        <v>115.5</v>
      </c>
      <c r="K17" s="18"/>
      <c r="L17" s="18"/>
      <c r="M17" s="18">
        <v>0</v>
      </c>
      <c r="N17" s="18">
        <v>0</v>
      </c>
      <c r="O17" s="18">
        <v>1</v>
      </c>
      <c r="P17" s="18">
        <v>115.5</v>
      </c>
    </row>
    <row r="18" spans="1:16" x14ac:dyDescent="0.25">
      <c r="A18" s="18" t="s">
        <v>344</v>
      </c>
      <c r="B18" s="18"/>
      <c r="C18" s="18"/>
      <c r="D18" s="18"/>
      <c r="E18" s="18"/>
      <c r="F18" s="18" t="s">
        <v>370</v>
      </c>
      <c r="G18" s="18" t="s">
        <v>25</v>
      </c>
      <c r="H18" s="18" t="s">
        <v>26</v>
      </c>
      <c r="I18" s="18"/>
      <c r="J18" s="18">
        <v>75</v>
      </c>
      <c r="K18" s="18"/>
      <c r="L18" s="18"/>
      <c r="M18" s="18">
        <v>1</v>
      </c>
      <c r="N18" s="18">
        <v>75</v>
      </c>
      <c r="O18" s="18">
        <v>0</v>
      </c>
      <c r="P18" s="18">
        <v>0</v>
      </c>
    </row>
    <row r="19" spans="1:16" x14ac:dyDescent="0.25">
      <c r="A19" s="18" t="s">
        <v>336</v>
      </c>
      <c r="B19" s="18"/>
      <c r="C19" s="18"/>
      <c r="D19" s="18"/>
      <c r="E19" s="18"/>
      <c r="F19" s="18" t="s">
        <v>337</v>
      </c>
      <c r="G19" s="18" t="s">
        <v>33</v>
      </c>
      <c r="H19" s="18" t="s">
        <v>34</v>
      </c>
      <c r="I19" s="18"/>
      <c r="J19" s="18">
        <v>90</v>
      </c>
      <c r="K19" s="18"/>
      <c r="L19" s="18"/>
      <c r="M19" s="18">
        <v>1</v>
      </c>
      <c r="N19" s="18">
        <v>90</v>
      </c>
      <c r="O19" s="18">
        <v>0</v>
      </c>
      <c r="P19" s="18">
        <v>0</v>
      </c>
    </row>
    <row r="20" spans="1:16" x14ac:dyDescent="0.25">
      <c r="A20" s="18" t="s">
        <v>325</v>
      </c>
      <c r="B20" s="18"/>
      <c r="C20" s="18"/>
      <c r="D20" s="18"/>
      <c r="E20" s="18"/>
      <c r="F20" s="18" t="s">
        <v>326</v>
      </c>
      <c r="G20" s="18" t="s">
        <v>371</v>
      </c>
      <c r="H20" s="18" t="s">
        <v>469</v>
      </c>
      <c r="I20" s="18"/>
      <c r="J20" s="18">
        <v>80</v>
      </c>
      <c r="K20" s="18"/>
      <c r="L20" s="18"/>
      <c r="M20" s="18">
        <v>0</v>
      </c>
      <c r="N20" s="18">
        <v>0</v>
      </c>
      <c r="O20" s="18">
        <v>1</v>
      </c>
      <c r="P20" s="18">
        <v>80</v>
      </c>
    </row>
    <row r="21" spans="1:16" x14ac:dyDescent="0.25">
      <c r="A21" s="18" t="s">
        <v>372</v>
      </c>
      <c r="B21" s="18"/>
      <c r="C21" s="18"/>
      <c r="D21" s="18"/>
      <c r="E21" s="18"/>
      <c r="F21" s="18" t="s">
        <v>373</v>
      </c>
      <c r="G21" s="18" t="s">
        <v>25</v>
      </c>
      <c r="H21" s="18" t="s">
        <v>26</v>
      </c>
      <c r="I21" s="18"/>
      <c r="J21" s="18">
        <v>51</v>
      </c>
      <c r="K21" s="18"/>
      <c r="L21" s="18"/>
      <c r="M21" s="18">
        <v>1</v>
      </c>
      <c r="N21" s="18">
        <v>51</v>
      </c>
      <c r="O21" s="18">
        <v>0</v>
      </c>
      <c r="P21" s="18">
        <v>0</v>
      </c>
    </row>
    <row r="22" spans="1:16" x14ac:dyDescent="0.25">
      <c r="A22" s="18" t="s">
        <v>374</v>
      </c>
      <c r="B22" s="18"/>
      <c r="C22" s="18"/>
      <c r="D22" s="18"/>
      <c r="E22" s="18"/>
      <c r="F22" s="18" t="s">
        <v>375</v>
      </c>
      <c r="G22" s="18" t="s">
        <v>35</v>
      </c>
      <c r="H22" s="18" t="s">
        <v>36</v>
      </c>
      <c r="I22" s="18"/>
      <c r="J22" s="18">
        <v>251.4</v>
      </c>
      <c r="K22" s="18"/>
      <c r="L22" s="18"/>
      <c r="M22" s="18">
        <v>1</v>
      </c>
      <c r="N22" s="18">
        <v>251.4</v>
      </c>
      <c r="O22" s="18">
        <v>0</v>
      </c>
      <c r="P22" s="18">
        <v>0</v>
      </c>
    </row>
    <row r="23" spans="1:16" x14ac:dyDescent="0.25">
      <c r="A23" s="18" t="s">
        <v>376</v>
      </c>
      <c r="B23" s="18"/>
      <c r="C23" s="18"/>
      <c r="D23" s="18"/>
      <c r="E23" s="18"/>
      <c r="F23" s="18" t="s">
        <v>377</v>
      </c>
      <c r="G23" s="18" t="s">
        <v>21</v>
      </c>
      <c r="H23" s="18" t="s">
        <v>22</v>
      </c>
      <c r="I23" s="18"/>
      <c r="J23" s="18">
        <v>300</v>
      </c>
      <c r="K23" s="18"/>
      <c r="L23" s="18"/>
      <c r="M23" s="18">
        <v>1</v>
      </c>
      <c r="N23" s="18">
        <v>300</v>
      </c>
      <c r="O23" s="18">
        <v>0</v>
      </c>
      <c r="P23" s="18">
        <v>0</v>
      </c>
    </row>
    <row r="24" spans="1:16" x14ac:dyDescent="0.25">
      <c r="A24" s="18" t="s">
        <v>378</v>
      </c>
      <c r="B24" s="18"/>
      <c r="C24" s="18"/>
      <c r="D24" s="18"/>
      <c r="E24" s="18"/>
      <c r="F24" s="18" t="s">
        <v>379</v>
      </c>
      <c r="G24" s="18" t="s">
        <v>33</v>
      </c>
      <c r="H24" s="18" t="s">
        <v>34</v>
      </c>
      <c r="I24" s="18"/>
      <c r="J24" s="18">
        <v>199</v>
      </c>
      <c r="K24" s="18"/>
      <c r="L24" s="18"/>
      <c r="M24" s="18">
        <v>1</v>
      </c>
      <c r="N24" s="18">
        <v>199</v>
      </c>
      <c r="O24" s="18">
        <v>0</v>
      </c>
      <c r="P24" s="18">
        <v>0</v>
      </c>
    </row>
    <row r="25" spans="1:16" x14ac:dyDescent="0.25">
      <c r="A25" s="18" t="s">
        <v>340</v>
      </c>
      <c r="B25" s="18"/>
      <c r="C25" s="18"/>
      <c r="D25" s="18"/>
      <c r="E25" s="18"/>
      <c r="F25" s="18" t="s">
        <v>341</v>
      </c>
      <c r="G25" s="18" t="s">
        <v>114</v>
      </c>
      <c r="H25" s="18" t="s">
        <v>115</v>
      </c>
      <c r="I25" s="18"/>
      <c r="J25" s="18">
        <v>4831.12</v>
      </c>
      <c r="K25" s="18"/>
      <c r="L25" s="18"/>
      <c r="M25" s="18">
        <v>1</v>
      </c>
      <c r="N25" s="18">
        <v>252.6</v>
      </c>
      <c r="O25" s="18">
        <v>1</v>
      </c>
      <c r="P25" s="18">
        <v>4578.5200000000004</v>
      </c>
    </row>
    <row r="26" spans="1:16" x14ac:dyDescent="0.25">
      <c r="A26" s="18" t="s">
        <v>328</v>
      </c>
      <c r="B26" s="18"/>
      <c r="C26" s="18"/>
      <c r="D26" s="18"/>
      <c r="E26" s="18"/>
      <c r="F26" s="18" t="s">
        <v>329</v>
      </c>
      <c r="G26" s="18" t="s">
        <v>70</v>
      </c>
      <c r="H26" s="18" t="s">
        <v>71</v>
      </c>
      <c r="I26" s="18"/>
      <c r="J26" s="18">
        <v>350</v>
      </c>
      <c r="K26" s="18"/>
      <c r="L26" s="18"/>
      <c r="M26" s="18">
        <v>1</v>
      </c>
      <c r="N26" s="18">
        <v>350</v>
      </c>
      <c r="O26" s="18">
        <v>0</v>
      </c>
      <c r="P26" s="18">
        <v>0</v>
      </c>
    </row>
    <row r="27" spans="1:16" x14ac:dyDescent="0.25">
      <c r="A27" s="18" t="s">
        <v>324</v>
      </c>
      <c r="B27" s="18"/>
      <c r="C27" s="18"/>
      <c r="D27" s="18"/>
      <c r="E27" s="18"/>
      <c r="F27" s="18" t="s">
        <v>323</v>
      </c>
      <c r="G27" s="18" t="s">
        <v>371</v>
      </c>
      <c r="H27" s="18" t="s">
        <v>469</v>
      </c>
      <c r="I27" s="18"/>
      <c r="J27" s="18">
        <v>75</v>
      </c>
      <c r="K27" s="18"/>
      <c r="L27" s="18"/>
      <c r="M27" s="18">
        <v>0</v>
      </c>
      <c r="N27" s="18">
        <v>0</v>
      </c>
      <c r="O27" s="18">
        <v>1</v>
      </c>
      <c r="P27" s="18">
        <v>75</v>
      </c>
    </row>
    <row r="28" spans="1:16" x14ac:dyDescent="0.25">
      <c r="A28" s="18" t="s">
        <v>322</v>
      </c>
      <c r="B28" s="18"/>
      <c r="C28" s="18"/>
      <c r="D28" s="18"/>
      <c r="E28" s="18"/>
      <c r="F28" s="18" t="s">
        <v>323</v>
      </c>
      <c r="G28" s="18" t="s">
        <v>371</v>
      </c>
      <c r="H28" s="18" t="s">
        <v>469</v>
      </c>
      <c r="I28" s="18"/>
      <c r="J28" s="18">
        <v>75</v>
      </c>
      <c r="K28" s="18"/>
      <c r="L28" s="18"/>
      <c r="M28" s="18">
        <v>0</v>
      </c>
      <c r="N28" s="18">
        <v>0</v>
      </c>
      <c r="O28" s="18">
        <v>1</v>
      </c>
      <c r="P28" s="18">
        <v>75</v>
      </c>
    </row>
    <row r="29" spans="1:16" x14ac:dyDescent="0.25">
      <c r="A29" s="18" t="s">
        <v>380</v>
      </c>
      <c r="B29" s="18"/>
      <c r="C29" s="18"/>
      <c r="D29" s="18"/>
      <c r="E29" s="18"/>
      <c r="F29" s="18" t="s">
        <v>381</v>
      </c>
      <c r="G29" s="18" t="s">
        <v>382</v>
      </c>
      <c r="H29" s="18" t="s">
        <v>470</v>
      </c>
      <c r="I29" s="18"/>
      <c r="J29" s="18">
        <v>7056.7</v>
      </c>
      <c r="K29" s="18"/>
      <c r="L29" s="18"/>
      <c r="M29" s="18">
        <v>1</v>
      </c>
      <c r="N29" s="18">
        <v>6795.96</v>
      </c>
      <c r="O29" s="18">
        <v>1</v>
      </c>
      <c r="P29" s="18">
        <v>260.74</v>
      </c>
    </row>
    <row r="30" spans="1:16" x14ac:dyDescent="0.25">
      <c r="A30" s="18" t="s">
        <v>383</v>
      </c>
      <c r="B30" s="18"/>
      <c r="C30" s="18"/>
      <c r="D30" s="18"/>
      <c r="E30" s="18"/>
      <c r="F30" s="18" t="s">
        <v>384</v>
      </c>
      <c r="G30" s="18" t="s">
        <v>385</v>
      </c>
      <c r="H30" s="18" t="s">
        <v>471</v>
      </c>
      <c r="I30" s="18"/>
      <c r="J30" s="18">
        <v>668.95</v>
      </c>
      <c r="K30" s="18"/>
      <c r="L30" s="18"/>
      <c r="M30" s="18">
        <v>0</v>
      </c>
      <c r="N30" s="18">
        <v>0</v>
      </c>
      <c r="O30" s="18">
        <v>1</v>
      </c>
      <c r="P30" s="18">
        <v>668.95</v>
      </c>
    </row>
    <row r="31" spans="1:16" x14ac:dyDescent="0.25">
      <c r="A31" s="18" t="s">
        <v>386</v>
      </c>
      <c r="B31" s="18"/>
      <c r="C31" s="18"/>
      <c r="D31" s="18"/>
      <c r="E31" s="18"/>
      <c r="F31" s="18" t="s">
        <v>387</v>
      </c>
      <c r="G31" s="18" t="s">
        <v>388</v>
      </c>
      <c r="H31" s="18" t="s">
        <v>472</v>
      </c>
      <c r="I31" s="18"/>
      <c r="J31" s="18">
        <v>235</v>
      </c>
      <c r="K31" s="18"/>
      <c r="L31" s="18"/>
      <c r="M31" s="18">
        <v>1</v>
      </c>
      <c r="N31" s="18">
        <v>235</v>
      </c>
      <c r="O31" s="18">
        <v>0</v>
      </c>
      <c r="P31" s="18">
        <v>0</v>
      </c>
    </row>
    <row r="32" spans="1:16" x14ac:dyDescent="0.25">
      <c r="A32" s="18" t="s">
        <v>389</v>
      </c>
      <c r="B32" s="18"/>
      <c r="C32" s="18"/>
      <c r="D32" s="18"/>
      <c r="E32" s="18"/>
      <c r="F32" s="18" t="s">
        <v>390</v>
      </c>
      <c r="G32" s="18" t="s">
        <v>66</v>
      </c>
      <c r="H32" s="18" t="s">
        <v>67</v>
      </c>
      <c r="I32" s="18"/>
      <c r="J32" s="18">
        <v>370</v>
      </c>
      <c r="K32" s="18"/>
      <c r="L32" s="18"/>
      <c r="M32" s="18">
        <v>1</v>
      </c>
      <c r="N32" s="18">
        <v>370</v>
      </c>
      <c r="O32" s="18">
        <v>0</v>
      </c>
      <c r="P32" s="18">
        <v>0</v>
      </c>
    </row>
    <row r="33" spans="1:16" x14ac:dyDescent="0.25">
      <c r="A33" s="18" t="s">
        <v>391</v>
      </c>
      <c r="B33" s="18"/>
      <c r="C33" s="18"/>
      <c r="D33" s="18"/>
      <c r="E33" s="18"/>
      <c r="F33" s="18" t="s">
        <v>392</v>
      </c>
      <c r="G33" s="18" t="s">
        <v>23</v>
      </c>
      <c r="H33" s="18" t="s">
        <v>24</v>
      </c>
      <c r="I33" s="18"/>
      <c r="J33" s="18">
        <v>175.55</v>
      </c>
      <c r="K33" s="18"/>
      <c r="L33" s="18"/>
      <c r="M33" s="18">
        <v>1</v>
      </c>
      <c r="N33" s="18">
        <v>175.55</v>
      </c>
      <c r="O33" s="18">
        <v>0</v>
      </c>
      <c r="P33" s="18">
        <v>0</v>
      </c>
    </row>
    <row r="34" spans="1:16" x14ac:dyDescent="0.25">
      <c r="A34" s="18" t="s">
        <v>342</v>
      </c>
      <c r="B34" s="18"/>
      <c r="C34" s="18"/>
      <c r="D34" s="18"/>
      <c r="E34" s="18"/>
      <c r="F34" s="18" t="s">
        <v>343</v>
      </c>
      <c r="G34" s="18" t="s">
        <v>93</v>
      </c>
      <c r="H34" s="18" t="s">
        <v>94</v>
      </c>
      <c r="I34" s="18"/>
      <c r="J34" s="18">
        <v>240</v>
      </c>
      <c r="K34" s="18"/>
      <c r="L34" s="18"/>
      <c r="M34" s="18">
        <v>1</v>
      </c>
      <c r="N34" s="18">
        <v>240</v>
      </c>
      <c r="O34" s="18">
        <v>0</v>
      </c>
      <c r="P34" s="18">
        <v>0</v>
      </c>
    </row>
    <row r="35" spans="1:16" x14ac:dyDescent="0.25">
      <c r="A35" s="18" t="s">
        <v>320</v>
      </c>
      <c r="B35" s="18"/>
      <c r="C35" s="18"/>
      <c r="D35" s="18"/>
      <c r="E35" s="18"/>
      <c r="F35" s="18" t="s">
        <v>321</v>
      </c>
      <c r="G35" s="18" t="s">
        <v>393</v>
      </c>
      <c r="H35" s="18" t="s">
        <v>473</v>
      </c>
      <c r="I35" s="18"/>
      <c r="J35" s="18">
        <v>95</v>
      </c>
      <c r="K35" s="18"/>
      <c r="L35" s="18"/>
      <c r="M35" s="18">
        <v>0</v>
      </c>
      <c r="N35" s="18">
        <v>0</v>
      </c>
      <c r="O35" s="18">
        <v>1</v>
      </c>
      <c r="P35" s="18">
        <v>95</v>
      </c>
    </row>
    <row r="36" spans="1:16" x14ac:dyDescent="0.25">
      <c r="A36" s="18" t="s">
        <v>394</v>
      </c>
      <c r="B36" s="18"/>
      <c r="C36" s="18"/>
      <c r="D36" s="18"/>
      <c r="E36" s="18"/>
      <c r="F36" s="18" t="s">
        <v>395</v>
      </c>
      <c r="G36" s="18" t="s">
        <v>396</v>
      </c>
      <c r="H36" s="18" t="s">
        <v>474</v>
      </c>
      <c r="I36" s="18"/>
      <c r="J36" s="18">
        <v>13300</v>
      </c>
      <c r="K36" s="18"/>
      <c r="L36" s="18"/>
      <c r="M36" s="18">
        <v>1</v>
      </c>
      <c r="N36" s="18">
        <v>13300</v>
      </c>
      <c r="O36" s="18">
        <v>0</v>
      </c>
      <c r="P36" s="18">
        <v>0</v>
      </c>
    </row>
    <row r="37" spans="1:16" x14ac:dyDescent="0.25">
      <c r="A37" s="18" t="s">
        <v>397</v>
      </c>
      <c r="B37" s="18"/>
      <c r="C37" s="18"/>
      <c r="D37" s="18"/>
      <c r="E37" s="18"/>
      <c r="F37" s="18" t="s">
        <v>398</v>
      </c>
      <c r="G37" s="18" t="s">
        <v>399</v>
      </c>
      <c r="H37" s="18" t="s">
        <v>475</v>
      </c>
      <c r="I37" s="18"/>
      <c r="J37" s="18">
        <v>30</v>
      </c>
      <c r="K37" s="18"/>
      <c r="L37" s="18"/>
      <c r="M37" s="18">
        <v>1</v>
      </c>
      <c r="N37" s="18">
        <v>30</v>
      </c>
      <c r="O37" s="18">
        <v>0</v>
      </c>
      <c r="P37" s="18">
        <v>0</v>
      </c>
    </row>
    <row r="38" spans="1:16" x14ac:dyDescent="0.25">
      <c r="A38" s="18" t="s">
        <v>400</v>
      </c>
      <c r="B38" s="18"/>
      <c r="C38" s="18"/>
      <c r="D38" s="18"/>
      <c r="E38" s="18"/>
      <c r="F38" s="18" t="s">
        <v>401</v>
      </c>
      <c r="G38" s="18" t="s">
        <v>402</v>
      </c>
      <c r="H38" s="18" t="s">
        <v>476</v>
      </c>
      <c r="I38" s="18"/>
      <c r="J38" s="18">
        <v>10760.63</v>
      </c>
      <c r="K38" s="18"/>
      <c r="L38" s="18"/>
      <c r="M38" s="18">
        <v>1</v>
      </c>
      <c r="N38" s="18">
        <v>10760.63</v>
      </c>
      <c r="O38" s="18">
        <v>0</v>
      </c>
      <c r="P38" s="18">
        <v>0</v>
      </c>
    </row>
    <row r="39" spans="1:16" x14ac:dyDescent="0.25">
      <c r="A39" s="18" t="s">
        <v>403</v>
      </c>
      <c r="B39" s="18"/>
      <c r="C39" s="18"/>
      <c r="D39" s="18"/>
      <c r="E39" s="18"/>
      <c r="F39" s="18" t="s">
        <v>404</v>
      </c>
      <c r="G39" s="18" t="s">
        <v>102</v>
      </c>
      <c r="H39" s="18" t="s">
        <v>103</v>
      </c>
      <c r="I39" s="18"/>
      <c r="J39" s="18">
        <v>343.44</v>
      </c>
      <c r="K39" s="18"/>
      <c r="L39" s="18"/>
      <c r="M39" s="18">
        <v>1</v>
      </c>
      <c r="N39" s="18">
        <v>343.44</v>
      </c>
      <c r="O39" s="18">
        <v>0</v>
      </c>
      <c r="P39" s="18">
        <v>0</v>
      </c>
    </row>
    <row r="40" spans="1:16" x14ac:dyDescent="0.25">
      <c r="A40" s="18" t="s">
        <v>405</v>
      </c>
      <c r="B40" s="18"/>
      <c r="C40" s="18"/>
      <c r="D40" s="18"/>
      <c r="E40" s="18"/>
      <c r="F40" s="18" t="s">
        <v>406</v>
      </c>
      <c r="G40" s="18" t="s">
        <v>33</v>
      </c>
      <c r="H40" s="18" t="s">
        <v>34</v>
      </c>
      <c r="I40" s="18"/>
      <c r="J40" s="18">
        <v>364</v>
      </c>
      <c r="K40" s="18"/>
      <c r="L40" s="18"/>
      <c r="M40" s="18">
        <v>1</v>
      </c>
      <c r="N40" s="18">
        <v>364</v>
      </c>
      <c r="O40" s="18">
        <v>0</v>
      </c>
      <c r="P40" s="18">
        <v>0</v>
      </c>
    </row>
    <row r="41" spans="1:16" x14ac:dyDescent="0.25">
      <c r="A41" s="18" t="s">
        <v>348</v>
      </c>
      <c r="B41" s="18"/>
      <c r="C41" s="18"/>
      <c r="D41" s="18"/>
      <c r="E41" s="18"/>
      <c r="F41" s="18" t="s">
        <v>349</v>
      </c>
      <c r="G41" s="18" t="s">
        <v>253</v>
      </c>
      <c r="H41" s="18" t="s">
        <v>254</v>
      </c>
      <c r="I41" s="18"/>
      <c r="J41" s="18">
        <v>45</v>
      </c>
      <c r="K41" s="18"/>
      <c r="L41" s="18"/>
      <c r="M41" s="18">
        <v>1</v>
      </c>
      <c r="N41" s="18">
        <v>45</v>
      </c>
      <c r="O41" s="18">
        <v>0</v>
      </c>
      <c r="P41" s="18">
        <v>0</v>
      </c>
    </row>
    <row r="42" spans="1:16" x14ac:dyDescent="0.25">
      <c r="A42" s="18" t="s">
        <v>346</v>
      </c>
      <c r="B42" s="18"/>
      <c r="C42" s="18"/>
      <c r="D42" s="18"/>
      <c r="E42" s="18"/>
      <c r="F42" s="18" t="s">
        <v>347</v>
      </c>
      <c r="G42" s="18" t="s">
        <v>25</v>
      </c>
      <c r="H42" s="18" t="s">
        <v>26</v>
      </c>
      <c r="I42" s="18"/>
      <c r="J42" s="18">
        <v>75</v>
      </c>
      <c r="K42" s="18"/>
      <c r="L42" s="18"/>
      <c r="M42" s="18">
        <v>1</v>
      </c>
      <c r="N42" s="18">
        <v>75</v>
      </c>
      <c r="O42" s="18">
        <v>0</v>
      </c>
      <c r="P42" s="18">
        <v>0</v>
      </c>
    </row>
    <row r="43" spans="1:16" x14ac:dyDescent="0.25">
      <c r="A43" s="18" t="s">
        <v>334</v>
      </c>
      <c r="B43" s="18"/>
      <c r="C43" s="18"/>
      <c r="D43" s="18"/>
      <c r="E43" s="18"/>
      <c r="F43" s="18" t="s">
        <v>27</v>
      </c>
      <c r="G43" s="18" t="s">
        <v>21</v>
      </c>
      <c r="H43" s="18" t="s">
        <v>22</v>
      </c>
      <c r="I43" s="18"/>
      <c r="J43" s="18">
        <v>60</v>
      </c>
      <c r="K43" s="18"/>
      <c r="L43" s="18"/>
      <c r="M43" s="18">
        <v>1</v>
      </c>
      <c r="N43" s="18">
        <v>60</v>
      </c>
      <c r="O43" s="18">
        <v>0</v>
      </c>
      <c r="P43" s="18">
        <v>0</v>
      </c>
    </row>
    <row r="44" spans="1:16" x14ac:dyDescent="0.25">
      <c r="A44" s="18" t="s">
        <v>318</v>
      </c>
      <c r="B44" s="18"/>
      <c r="C44" s="18"/>
      <c r="D44" s="18"/>
      <c r="E44" s="18"/>
      <c r="F44" s="18" t="s">
        <v>319</v>
      </c>
      <c r="G44" s="18" t="s">
        <v>110</v>
      </c>
      <c r="H44" s="18" t="s">
        <v>111</v>
      </c>
      <c r="I44" s="18"/>
      <c r="J44" s="18">
        <v>300</v>
      </c>
      <c r="K44" s="18"/>
      <c r="L44" s="18"/>
      <c r="M44" s="18">
        <v>0</v>
      </c>
      <c r="N44" s="18">
        <v>0</v>
      </c>
      <c r="O44" s="18">
        <v>1</v>
      </c>
      <c r="P44" s="18">
        <v>300</v>
      </c>
    </row>
    <row r="45" spans="1:16" x14ac:dyDescent="0.25">
      <c r="A45" s="18" t="s">
        <v>316</v>
      </c>
      <c r="B45" s="18"/>
      <c r="C45" s="18"/>
      <c r="D45" s="18"/>
      <c r="E45" s="18"/>
      <c r="F45" s="18" t="s">
        <v>317</v>
      </c>
      <c r="G45" s="18" t="s">
        <v>110</v>
      </c>
      <c r="H45" s="18" t="s">
        <v>111</v>
      </c>
      <c r="I45" s="18"/>
      <c r="J45" s="18">
        <v>300</v>
      </c>
      <c r="K45" s="18"/>
      <c r="L45" s="18"/>
      <c r="M45" s="18">
        <v>0</v>
      </c>
      <c r="N45" s="18">
        <v>0</v>
      </c>
      <c r="O45" s="18">
        <v>1</v>
      </c>
      <c r="P45" s="18">
        <v>300</v>
      </c>
    </row>
    <row r="46" spans="1:16" x14ac:dyDescent="0.25">
      <c r="A46" s="18" t="s">
        <v>407</v>
      </c>
      <c r="B46" s="18"/>
      <c r="C46" s="18"/>
      <c r="D46" s="18"/>
      <c r="E46" s="18"/>
      <c r="F46" s="18" t="s">
        <v>408</v>
      </c>
      <c r="G46" s="18" t="s">
        <v>87</v>
      </c>
      <c r="H46" s="18" t="s">
        <v>88</v>
      </c>
      <c r="I46" s="18"/>
      <c r="J46" s="18">
        <v>4500</v>
      </c>
      <c r="K46" s="18"/>
      <c r="L46" s="18"/>
      <c r="M46" s="18">
        <v>1</v>
      </c>
      <c r="N46" s="18">
        <v>4500</v>
      </c>
      <c r="O46" s="18">
        <v>0</v>
      </c>
      <c r="P46" s="18">
        <v>0</v>
      </c>
    </row>
    <row r="47" spans="1:16" x14ac:dyDescent="0.25">
      <c r="A47" s="18" t="s">
        <v>409</v>
      </c>
      <c r="B47" s="18"/>
      <c r="C47" s="18"/>
      <c r="D47" s="18"/>
      <c r="E47" s="18"/>
      <c r="F47" s="18" t="s">
        <v>410</v>
      </c>
      <c r="G47" s="18" t="s">
        <v>411</v>
      </c>
      <c r="H47" s="18" t="s">
        <v>477</v>
      </c>
      <c r="I47" s="18"/>
      <c r="J47" s="18">
        <v>10292.129999999999</v>
      </c>
      <c r="K47" s="18"/>
      <c r="L47" s="18"/>
      <c r="M47" s="18">
        <v>1</v>
      </c>
      <c r="N47" s="18">
        <v>9702.19</v>
      </c>
      <c r="O47" s="18">
        <v>1</v>
      </c>
      <c r="P47" s="18">
        <v>589.94000000000005</v>
      </c>
    </row>
    <row r="48" spans="1:16" x14ac:dyDescent="0.25">
      <c r="A48" s="18" t="s">
        <v>412</v>
      </c>
      <c r="B48" s="18"/>
      <c r="C48" s="18"/>
      <c r="D48" s="18"/>
      <c r="E48" s="18"/>
      <c r="F48" s="18" t="s">
        <v>413</v>
      </c>
      <c r="G48" s="18" t="s">
        <v>253</v>
      </c>
      <c r="H48" s="18" t="s">
        <v>254</v>
      </c>
      <c r="I48" s="18"/>
      <c r="J48" s="18">
        <v>154.80000000000001</v>
      </c>
      <c r="K48" s="18"/>
      <c r="L48" s="18"/>
      <c r="M48" s="18">
        <v>1</v>
      </c>
      <c r="N48" s="18">
        <v>154.80000000000001</v>
      </c>
      <c r="O48" s="18">
        <v>0</v>
      </c>
      <c r="P48" s="18">
        <v>0</v>
      </c>
    </row>
    <row r="49" spans="1:16" x14ac:dyDescent="0.25">
      <c r="A49" s="18" t="s">
        <v>414</v>
      </c>
      <c r="B49" s="18"/>
      <c r="C49" s="18"/>
      <c r="D49" s="18"/>
      <c r="E49" s="18"/>
      <c r="F49" s="18" t="s">
        <v>415</v>
      </c>
      <c r="G49" s="18" t="s">
        <v>70</v>
      </c>
      <c r="H49" s="18" t="s">
        <v>71</v>
      </c>
      <c r="I49" s="18"/>
      <c r="J49" s="18">
        <v>26.8</v>
      </c>
      <c r="K49" s="18"/>
      <c r="L49" s="18"/>
      <c r="M49" s="18">
        <v>1</v>
      </c>
      <c r="N49" s="18">
        <v>26.8</v>
      </c>
      <c r="O49" s="18">
        <v>0</v>
      </c>
      <c r="P49" s="18">
        <v>0</v>
      </c>
    </row>
    <row r="50" spans="1:16" x14ac:dyDescent="0.25">
      <c r="A50" s="18" t="s">
        <v>416</v>
      </c>
      <c r="B50" s="18"/>
      <c r="C50" s="18"/>
      <c r="D50" s="18"/>
      <c r="E50" s="18"/>
      <c r="F50" s="18" t="s">
        <v>417</v>
      </c>
      <c r="G50" s="18" t="s">
        <v>418</v>
      </c>
      <c r="H50" s="18" t="s">
        <v>478</v>
      </c>
      <c r="I50" s="18"/>
      <c r="J50" s="18">
        <v>169.75</v>
      </c>
      <c r="K50" s="18"/>
      <c r="L50" s="18"/>
      <c r="M50" s="18">
        <v>1</v>
      </c>
      <c r="N50" s="18">
        <v>169.75</v>
      </c>
      <c r="O50" s="18">
        <v>0</v>
      </c>
      <c r="P50" s="18">
        <v>0</v>
      </c>
    </row>
    <row r="51" spans="1:16" x14ac:dyDescent="0.25">
      <c r="A51" s="18" t="s">
        <v>419</v>
      </c>
      <c r="B51" s="18"/>
      <c r="C51" s="18"/>
      <c r="D51" s="18"/>
      <c r="E51" s="18"/>
      <c r="F51" s="18" t="s">
        <v>420</v>
      </c>
      <c r="G51" s="18" t="s">
        <v>421</v>
      </c>
      <c r="H51" s="18" t="s">
        <v>479</v>
      </c>
      <c r="I51" s="18"/>
      <c r="J51" s="18">
        <v>5399</v>
      </c>
      <c r="K51" s="18"/>
      <c r="L51" s="18"/>
      <c r="M51" s="18">
        <v>1</v>
      </c>
      <c r="N51" s="18">
        <v>5399</v>
      </c>
      <c r="O51" s="18">
        <v>0</v>
      </c>
      <c r="P51" s="18">
        <v>0</v>
      </c>
    </row>
    <row r="52" spans="1:16" x14ac:dyDescent="0.25">
      <c r="A52" s="18" t="s">
        <v>355</v>
      </c>
      <c r="B52" s="18"/>
      <c r="C52" s="18"/>
      <c r="D52" s="18"/>
      <c r="E52" s="18"/>
      <c r="F52" s="18" t="s">
        <v>356</v>
      </c>
      <c r="G52" s="18" t="s">
        <v>226</v>
      </c>
      <c r="H52" s="18" t="s">
        <v>227</v>
      </c>
      <c r="I52" s="18"/>
      <c r="J52" s="18">
        <v>629.99</v>
      </c>
      <c r="K52" s="18"/>
      <c r="L52" s="18"/>
      <c r="M52" s="18">
        <v>1</v>
      </c>
      <c r="N52" s="18">
        <v>629.99</v>
      </c>
      <c r="O52" s="18">
        <v>0</v>
      </c>
      <c r="P52" s="18">
        <v>0</v>
      </c>
    </row>
    <row r="53" spans="1:16" x14ac:dyDescent="0.25">
      <c r="A53" s="18" t="s">
        <v>338</v>
      </c>
      <c r="B53" s="18"/>
      <c r="C53" s="18"/>
      <c r="D53" s="18"/>
      <c r="E53" s="18"/>
      <c r="F53" s="18" t="s">
        <v>339</v>
      </c>
      <c r="G53" s="18" t="s">
        <v>402</v>
      </c>
      <c r="H53" s="18" t="s">
        <v>476</v>
      </c>
      <c r="I53" s="18"/>
      <c r="J53" s="18">
        <v>10760.63</v>
      </c>
      <c r="K53" s="18"/>
      <c r="L53" s="18"/>
      <c r="M53" s="18">
        <v>1</v>
      </c>
      <c r="N53" s="18">
        <v>10760.63</v>
      </c>
      <c r="O53" s="18">
        <v>0</v>
      </c>
      <c r="P53" s="18">
        <v>0</v>
      </c>
    </row>
    <row r="54" spans="1:16" x14ac:dyDescent="0.25">
      <c r="A54" s="18" t="s">
        <v>335</v>
      </c>
      <c r="B54" s="18"/>
      <c r="C54" s="18"/>
      <c r="D54" s="18"/>
      <c r="E54" s="18"/>
      <c r="F54" s="18" t="s">
        <v>81</v>
      </c>
      <c r="G54" s="18" t="s">
        <v>39</v>
      </c>
      <c r="H54" s="18" t="s">
        <v>40</v>
      </c>
      <c r="I54" s="18"/>
      <c r="J54" s="18">
        <v>406</v>
      </c>
      <c r="K54" s="18"/>
      <c r="L54" s="18"/>
      <c r="M54" s="18">
        <v>1</v>
      </c>
      <c r="N54" s="18">
        <v>406</v>
      </c>
      <c r="O54" s="18">
        <v>0</v>
      </c>
      <c r="P54" s="18">
        <v>0</v>
      </c>
    </row>
    <row r="55" spans="1:16" x14ac:dyDescent="0.25">
      <c r="A55" s="18" t="s">
        <v>422</v>
      </c>
      <c r="B55" s="18"/>
      <c r="C55" s="18"/>
      <c r="D55" s="18"/>
      <c r="E55" s="18"/>
      <c r="F55" s="18" t="s">
        <v>423</v>
      </c>
      <c r="G55" s="18" t="s">
        <v>411</v>
      </c>
      <c r="H55" s="18" t="s">
        <v>477</v>
      </c>
      <c r="I55" s="18"/>
      <c r="J55" s="18">
        <v>17295.93</v>
      </c>
      <c r="K55" s="18"/>
      <c r="L55" s="18"/>
      <c r="M55" s="18">
        <v>1</v>
      </c>
      <c r="N55" s="18">
        <v>16279.8</v>
      </c>
      <c r="O55" s="18">
        <v>1</v>
      </c>
      <c r="P55" s="18">
        <v>1016.13</v>
      </c>
    </row>
    <row r="56" spans="1:16" x14ac:dyDescent="0.25">
      <c r="A56" s="18" t="s">
        <v>424</v>
      </c>
      <c r="B56" s="18"/>
      <c r="C56" s="18"/>
      <c r="D56" s="18"/>
      <c r="E56" s="18"/>
      <c r="F56" s="18" t="s">
        <v>425</v>
      </c>
      <c r="G56" s="18" t="s">
        <v>23</v>
      </c>
      <c r="H56" s="18" t="s">
        <v>24</v>
      </c>
      <c r="I56" s="18"/>
      <c r="J56" s="18">
        <v>279.2</v>
      </c>
      <c r="K56" s="18"/>
      <c r="L56" s="18"/>
      <c r="M56" s="18">
        <v>1</v>
      </c>
      <c r="N56" s="18">
        <v>279.2</v>
      </c>
      <c r="O56" s="18">
        <v>0</v>
      </c>
      <c r="P56" s="18">
        <v>0</v>
      </c>
    </row>
    <row r="57" spans="1:16" x14ac:dyDescent="0.25">
      <c r="A57" s="18" t="s">
        <v>426</v>
      </c>
      <c r="B57" s="18"/>
      <c r="C57" s="18"/>
      <c r="D57" s="18"/>
      <c r="E57" s="18"/>
      <c r="F57" s="18" t="s">
        <v>427</v>
      </c>
      <c r="G57" s="18" t="s">
        <v>39</v>
      </c>
      <c r="H57" s="18" t="s">
        <v>40</v>
      </c>
      <c r="I57" s="18"/>
      <c r="J57" s="18">
        <v>25</v>
      </c>
      <c r="K57" s="18"/>
      <c r="L57" s="18"/>
      <c r="M57" s="18">
        <v>1</v>
      </c>
      <c r="N57" s="18">
        <v>25</v>
      </c>
      <c r="O57" s="18">
        <v>0</v>
      </c>
      <c r="P57" s="18">
        <v>0</v>
      </c>
    </row>
    <row r="58" spans="1:16" x14ac:dyDescent="0.25">
      <c r="A58" s="18" t="s">
        <v>428</v>
      </c>
      <c r="B58" s="18"/>
      <c r="C58" s="18"/>
      <c r="D58" s="18"/>
      <c r="E58" s="18"/>
      <c r="F58" s="18" t="s">
        <v>429</v>
      </c>
      <c r="G58" s="18" t="s">
        <v>258</v>
      </c>
      <c r="H58" s="18" t="s">
        <v>259</v>
      </c>
      <c r="I58" s="18"/>
      <c r="J58" s="18">
        <v>5000</v>
      </c>
      <c r="K58" s="18"/>
      <c r="L58" s="18"/>
      <c r="M58" s="18">
        <v>1</v>
      </c>
      <c r="N58" s="18">
        <v>5000</v>
      </c>
      <c r="O58" s="18">
        <v>0</v>
      </c>
      <c r="P58" s="18">
        <v>0</v>
      </c>
    </row>
    <row r="59" spans="1:16" x14ac:dyDescent="0.25">
      <c r="A59" s="18" t="s">
        <v>430</v>
      </c>
      <c r="B59" s="18"/>
      <c r="C59" s="18"/>
      <c r="D59" s="18"/>
      <c r="E59" s="18"/>
      <c r="F59" s="18" t="s">
        <v>431</v>
      </c>
      <c r="G59" s="18" t="s">
        <v>432</v>
      </c>
      <c r="H59" s="18" t="s">
        <v>480</v>
      </c>
      <c r="I59" s="18"/>
      <c r="J59" s="18">
        <v>150</v>
      </c>
      <c r="K59" s="18"/>
      <c r="L59" s="18"/>
      <c r="M59" s="18">
        <v>1</v>
      </c>
      <c r="N59" s="18">
        <v>150</v>
      </c>
      <c r="O59" s="18">
        <v>0</v>
      </c>
      <c r="P59" s="18">
        <v>0</v>
      </c>
    </row>
    <row r="60" spans="1:16" x14ac:dyDescent="0.25">
      <c r="A60" s="18" t="s">
        <v>433</v>
      </c>
      <c r="B60" s="18"/>
      <c r="C60" s="18"/>
      <c r="D60" s="18"/>
      <c r="E60" s="18"/>
      <c r="F60" s="18" t="s">
        <v>434</v>
      </c>
      <c r="G60" s="18" t="s">
        <v>435</v>
      </c>
      <c r="H60" s="18" t="s">
        <v>481</v>
      </c>
      <c r="I60" s="18"/>
      <c r="J60" s="18">
        <v>134.88</v>
      </c>
      <c r="K60" s="18"/>
      <c r="L60" s="18"/>
      <c r="M60" s="18">
        <v>1</v>
      </c>
      <c r="N60" s="18">
        <v>134.88</v>
      </c>
      <c r="O60" s="18">
        <v>0</v>
      </c>
      <c r="P60" s="18">
        <v>0</v>
      </c>
    </row>
    <row r="61" spans="1:16" x14ac:dyDescent="0.25">
      <c r="A61" s="18" t="s">
        <v>436</v>
      </c>
      <c r="B61" s="18"/>
      <c r="C61" s="18"/>
      <c r="D61" s="18"/>
      <c r="E61" s="18"/>
      <c r="F61" s="18" t="s">
        <v>437</v>
      </c>
      <c r="G61" s="18" t="s">
        <v>438</v>
      </c>
      <c r="H61" s="18" t="s">
        <v>482</v>
      </c>
      <c r="I61" s="18"/>
      <c r="J61" s="18">
        <v>135</v>
      </c>
      <c r="K61" s="18"/>
      <c r="L61" s="18"/>
      <c r="M61" s="18">
        <v>1</v>
      </c>
      <c r="N61" s="18">
        <v>135</v>
      </c>
      <c r="O61" s="18">
        <v>0</v>
      </c>
      <c r="P61" s="18">
        <v>0</v>
      </c>
    </row>
    <row r="62" spans="1:16" x14ac:dyDescent="0.25">
      <c r="A62" s="18" t="s">
        <v>439</v>
      </c>
      <c r="B62" s="18"/>
      <c r="C62" s="18"/>
      <c r="D62" s="18"/>
      <c r="E62" s="18"/>
      <c r="F62" s="18" t="s">
        <v>440</v>
      </c>
      <c r="G62" s="18" t="s">
        <v>37</v>
      </c>
      <c r="H62" s="18" t="s">
        <v>38</v>
      </c>
      <c r="I62" s="18"/>
      <c r="J62" s="18">
        <v>1588.96</v>
      </c>
      <c r="K62" s="18"/>
      <c r="L62" s="18"/>
      <c r="M62" s="18">
        <v>1</v>
      </c>
      <c r="N62" s="18">
        <v>1588.96</v>
      </c>
      <c r="O62" s="18">
        <v>0</v>
      </c>
      <c r="P62" s="18">
        <v>0</v>
      </c>
    </row>
    <row r="63" spans="1:16" x14ac:dyDescent="0.25">
      <c r="A63" s="18" t="s">
        <v>441</v>
      </c>
      <c r="B63" s="18"/>
      <c r="C63" s="18"/>
      <c r="D63" s="18"/>
      <c r="E63" s="18"/>
      <c r="F63" s="18" t="s">
        <v>442</v>
      </c>
      <c r="G63" s="18" t="s">
        <v>443</v>
      </c>
      <c r="H63" s="18" t="s">
        <v>483</v>
      </c>
      <c r="I63" s="18"/>
      <c r="J63" s="18">
        <v>1278</v>
      </c>
      <c r="K63" s="18"/>
      <c r="L63" s="18"/>
      <c r="M63" s="18">
        <v>1</v>
      </c>
      <c r="N63" s="18">
        <v>1278</v>
      </c>
      <c r="O63" s="18">
        <v>0</v>
      </c>
      <c r="P63" s="18">
        <v>0</v>
      </c>
    </row>
    <row r="64" spans="1:16" x14ac:dyDescent="0.25">
      <c r="A64" s="18" t="s">
        <v>345</v>
      </c>
      <c r="B64" s="18"/>
      <c r="C64" s="18"/>
      <c r="D64" s="18"/>
      <c r="E64" s="18"/>
      <c r="F64" s="18" t="s">
        <v>343</v>
      </c>
      <c r="G64" s="18" t="s">
        <v>172</v>
      </c>
      <c r="H64" s="18" t="s">
        <v>173</v>
      </c>
      <c r="I64" s="18"/>
      <c r="J64" s="18">
        <v>318</v>
      </c>
      <c r="K64" s="18"/>
      <c r="L64" s="18"/>
      <c r="M64" s="18">
        <v>1</v>
      </c>
      <c r="N64" s="18">
        <v>318</v>
      </c>
      <c r="O64" s="18">
        <v>0</v>
      </c>
      <c r="P64" s="18">
        <v>0</v>
      </c>
    </row>
    <row r="65" spans="1:16" x14ac:dyDescent="0.25">
      <c r="A65" s="18" t="s">
        <v>333</v>
      </c>
      <c r="B65" s="18"/>
      <c r="C65" s="18"/>
      <c r="D65" s="18"/>
      <c r="E65" s="18"/>
      <c r="F65" s="18" t="s">
        <v>444</v>
      </c>
      <c r="G65" s="18" t="s">
        <v>43</v>
      </c>
      <c r="H65" s="18" t="s">
        <v>44</v>
      </c>
      <c r="I65" s="18"/>
      <c r="J65" s="18">
        <v>64</v>
      </c>
      <c r="K65" s="18"/>
      <c r="L65" s="18"/>
      <c r="M65" s="18">
        <v>1</v>
      </c>
      <c r="N65" s="18">
        <v>64</v>
      </c>
      <c r="O65" s="18">
        <v>0</v>
      </c>
      <c r="P65" s="18">
        <v>0</v>
      </c>
    </row>
    <row r="66" spans="1:16" x14ac:dyDescent="0.25">
      <c r="A66" s="18" t="s">
        <v>445</v>
      </c>
      <c r="B66" s="18"/>
      <c r="C66" s="18"/>
      <c r="D66" s="18"/>
      <c r="E66" s="18"/>
      <c r="F66" s="18" t="s">
        <v>446</v>
      </c>
      <c r="G66" s="18" t="s">
        <v>382</v>
      </c>
      <c r="H66" s="18" t="s">
        <v>470</v>
      </c>
      <c r="I66" s="18"/>
      <c r="J66" s="18">
        <v>18628.84</v>
      </c>
      <c r="K66" s="18"/>
      <c r="L66" s="18"/>
      <c r="M66" s="18">
        <v>1</v>
      </c>
      <c r="N66" s="18">
        <v>11947.86</v>
      </c>
      <c r="O66" s="18">
        <v>2</v>
      </c>
      <c r="P66" s="18">
        <v>6680.98</v>
      </c>
    </row>
    <row r="67" spans="1:16" x14ac:dyDescent="0.25">
      <c r="A67" s="18" t="s">
        <v>447</v>
      </c>
      <c r="B67" s="18"/>
      <c r="C67" s="18"/>
      <c r="D67" s="18"/>
      <c r="E67" s="18"/>
      <c r="F67" s="18" t="s">
        <v>20</v>
      </c>
      <c r="G67" s="18" t="s">
        <v>21</v>
      </c>
      <c r="H67" s="18" t="s">
        <v>22</v>
      </c>
      <c r="I67" s="18"/>
      <c r="J67" s="18">
        <v>60</v>
      </c>
      <c r="K67" s="18"/>
      <c r="L67" s="18"/>
      <c r="M67" s="18">
        <v>1</v>
      </c>
      <c r="N67" s="18">
        <v>60</v>
      </c>
      <c r="O67" s="18">
        <v>0</v>
      </c>
      <c r="P67" s="18">
        <v>0</v>
      </c>
    </row>
    <row r="68" spans="1:16" x14ac:dyDescent="0.25">
      <c r="A68" s="18" t="s">
        <v>448</v>
      </c>
      <c r="B68" s="18"/>
      <c r="C68" s="18"/>
      <c r="D68" s="18"/>
      <c r="E68" s="18"/>
      <c r="F68" s="18" t="s">
        <v>449</v>
      </c>
      <c r="G68" s="18" t="s">
        <v>39</v>
      </c>
      <c r="H68" s="18" t="s">
        <v>40</v>
      </c>
      <c r="I68" s="18"/>
      <c r="J68" s="18">
        <v>467</v>
      </c>
      <c r="K68" s="18"/>
      <c r="L68" s="18"/>
      <c r="M68" s="18">
        <v>1</v>
      </c>
      <c r="N68" s="18">
        <v>467</v>
      </c>
      <c r="O68" s="18">
        <v>0</v>
      </c>
      <c r="P68" s="18">
        <v>0</v>
      </c>
    </row>
    <row r="69" spans="1:16" x14ac:dyDescent="0.25">
      <c r="A69" s="18" t="s">
        <v>450</v>
      </c>
      <c r="B69" s="18"/>
      <c r="C69" s="18"/>
      <c r="D69" s="18"/>
      <c r="E69" s="18"/>
      <c r="F69" s="18" t="s">
        <v>451</v>
      </c>
      <c r="G69" s="18" t="s">
        <v>435</v>
      </c>
      <c r="H69" s="18" t="s">
        <v>481</v>
      </c>
      <c r="I69" s="18"/>
      <c r="J69" s="18">
        <v>37.99</v>
      </c>
      <c r="K69" s="18"/>
      <c r="L69" s="18"/>
      <c r="M69" s="18">
        <v>1</v>
      </c>
      <c r="N69" s="18">
        <v>37.99</v>
      </c>
      <c r="O69" s="18">
        <v>0</v>
      </c>
      <c r="P69" s="18">
        <v>0</v>
      </c>
    </row>
    <row r="70" spans="1:16" x14ac:dyDescent="0.25">
      <c r="A70" s="18" t="s">
        <v>452</v>
      </c>
      <c r="B70" s="18"/>
      <c r="C70" s="18"/>
      <c r="D70" s="18"/>
      <c r="E70" s="18"/>
      <c r="F70" s="18" t="s">
        <v>30</v>
      </c>
      <c r="G70" s="18" t="s">
        <v>31</v>
      </c>
      <c r="H70" s="18" t="s">
        <v>32</v>
      </c>
      <c r="I70" s="18"/>
      <c r="J70" s="18">
        <v>108</v>
      </c>
      <c r="K70" s="18"/>
      <c r="L70" s="18"/>
      <c r="M70" s="18">
        <v>1</v>
      </c>
      <c r="N70" s="18">
        <v>108</v>
      </c>
      <c r="O70" s="18">
        <v>0</v>
      </c>
      <c r="P70" s="18">
        <v>0</v>
      </c>
    </row>
    <row r="71" spans="1:16" x14ac:dyDescent="0.25">
      <c r="A71" s="18" t="s">
        <v>453</v>
      </c>
      <c r="B71" s="18"/>
      <c r="C71" s="18"/>
      <c r="D71" s="18"/>
      <c r="E71" s="18"/>
      <c r="F71" s="18" t="s">
        <v>431</v>
      </c>
      <c r="G71" s="18" t="s">
        <v>21</v>
      </c>
      <c r="H71" s="18" t="s">
        <v>22</v>
      </c>
      <c r="I71" s="18"/>
      <c r="J71" s="18">
        <v>60</v>
      </c>
      <c r="K71" s="18"/>
      <c r="L71" s="18"/>
      <c r="M71" s="18">
        <v>1</v>
      </c>
      <c r="N71" s="18">
        <v>60</v>
      </c>
      <c r="O71" s="18">
        <v>0</v>
      </c>
      <c r="P71" s="18">
        <v>0</v>
      </c>
    </row>
    <row r="72" spans="1:16" x14ac:dyDescent="0.25">
      <c r="A72" s="18" t="s">
        <v>331</v>
      </c>
      <c r="B72" s="18"/>
      <c r="C72" s="18"/>
      <c r="D72" s="18"/>
      <c r="E72" s="18"/>
      <c r="F72" s="18" t="s">
        <v>332</v>
      </c>
      <c r="G72" s="18" t="s">
        <v>454</v>
      </c>
      <c r="H72" s="18" t="s">
        <v>484</v>
      </c>
      <c r="I72" s="18"/>
      <c r="J72" s="18">
        <v>5</v>
      </c>
      <c r="K72" s="18"/>
      <c r="L72" s="18"/>
      <c r="M72" s="18">
        <v>1</v>
      </c>
      <c r="N72" s="18">
        <v>5</v>
      </c>
      <c r="O72" s="18">
        <v>0</v>
      </c>
      <c r="P72" s="18">
        <v>0</v>
      </c>
    </row>
    <row r="73" spans="1:16" x14ac:dyDescent="0.25">
      <c r="A73" s="18" t="s">
        <v>330</v>
      </c>
      <c r="B73" s="18"/>
      <c r="C73" s="18"/>
      <c r="D73" s="18"/>
      <c r="E73" s="18"/>
      <c r="F73" s="18" t="s">
        <v>20</v>
      </c>
      <c r="G73" s="18" t="s">
        <v>21</v>
      </c>
      <c r="H73" s="18" t="s">
        <v>22</v>
      </c>
      <c r="I73" s="18"/>
      <c r="J73" s="18">
        <v>60</v>
      </c>
      <c r="K73" s="18"/>
      <c r="L73" s="18"/>
      <c r="M73" s="18">
        <v>1</v>
      </c>
      <c r="N73" s="18">
        <v>60</v>
      </c>
      <c r="O73" s="18">
        <v>0</v>
      </c>
      <c r="P73" s="18">
        <v>0</v>
      </c>
    </row>
    <row r="74" spans="1:16" x14ac:dyDescent="0.25">
      <c r="A74" s="18" t="s">
        <v>327</v>
      </c>
      <c r="B74" s="18"/>
      <c r="C74" s="18"/>
      <c r="D74" s="18"/>
      <c r="E74" s="18"/>
      <c r="F74" s="18" t="s">
        <v>30</v>
      </c>
      <c r="G74" s="18" t="s">
        <v>31</v>
      </c>
      <c r="H74" s="18" t="s">
        <v>32</v>
      </c>
      <c r="I74" s="18"/>
      <c r="J74" s="18">
        <v>144</v>
      </c>
      <c r="K74" s="18"/>
      <c r="L74" s="18"/>
      <c r="M74" s="18">
        <v>1</v>
      </c>
      <c r="N74" s="18">
        <v>144</v>
      </c>
      <c r="O74" s="18">
        <v>0</v>
      </c>
      <c r="P74" s="18">
        <v>0</v>
      </c>
    </row>
    <row r="75" spans="1:16" x14ac:dyDescent="0.25">
      <c r="A75" s="18" t="s">
        <v>455</v>
      </c>
      <c r="B75" s="18"/>
      <c r="C75" s="18"/>
      <c r="D75" s="18"/>
      <c r="E75" s="18"/>
      <c r="F75" s="18" t="s">
        <v>456</v>
      </c>
      <c r="G75" s="18" t="s">
        <v>102</v>
      </c>
      <c r="H75" s="18" t="s">
        <v>103</v>
      </c>
      <c r="I75" s="18"/>
      <c r="J75" s="18">
        <v>393.53</v>
      </c>
      <c r="K75" s="18"/>
      <c r="L75" s="18"/>
      <c r="M75" s="18">
        <v>1</v>
      </c>
      <c r="N75" s="18">
        <v>393.53</v>
      </c>
      <c r="O75" s="18">
        <v>0</v>
      </c>
      <c r="P75" s="18">
        <v>0</v>
      </c>
    </row>
    <row r="76" spans="1:16" x14ac:dyDescent="0.25">
      <c r="A76" s="18" t="s">
        <v>457</v>
      </c>
      <c r="B76" s="18"/>
      <c r="C76" s="18"/>
      <c r="D76" s="18"/>
      <c r="E76" s="18"/>
      <c r="F76" s="18" t="s">
        <v>458</v>
      </c>
      <c r="G76" s="18" t="s">
        <v>43</v>
      </c>
      <c r="H76" s="18" t="s">
        <v>44</v>
      </c>
      <c r="I76" s="18"/>
      <c r="J76" s="18">
        <v>150</v>
      </c>
      <c r="K76" s="18"/>
      <c r="L76" s="18"/>
      <c r="M76" s="18">
        <v>1</v>
      </c>
      <c r="N76" s="18">
        <v>150</v>
      </c>
      <c r="O76" s="18">
        <v>0</v>
      </c>
      <c r="P76" s="18">
        <v>0</v>
      </c>
    </row>
    <row r="77" spans="1:16" x14ac:dyDescent="0.25">
      <c r="A77" s="18" t="s">
        <v>459</v>
      </c>
      <c r="B77" s="18"/>
      <c r="C77" s="18"/>
      <c r="D77" s="18"/>
      <c r="E77" s="18"/>
      <c r="F77" s="18" t="s">
        <v>30</v>
      </c>
      <c r="G77" s="18" t="s">
        <v>31</v>
      </c>
      <c r="H77" s="18" t="s">
        <v>32</v>
      </c>
      <c r="I77" s="18"/>
      <c r="J77" s="18">
        <v>108</v>
      </c>
      <c r="K77" s="18"/>
      <c r="L77" s="18"/>
      <c r="M77" s="18">
        <v>1</v>
      </c>
      <c r="N77" s="18">
        <v>108</v>
      </c>
      <c r="O77" s="18">
        <v>0</v>
      </c>
      <c r="P77" s="18">
        <v>0</v>
      </c>
    </row>
    <row r="78" spans="1:16" x14ac:dyDescent="0.25">
      <c r="A78" s="18" t="s">
        <v>460</v>
      </c>
      <c r="B78" s="18"/>
      <c r="C78" s="18"/>
      <c r="D78" s="18"/>
      <c r="E78" s="18"/>
      <c r="F78" s="18" t="s">
        <v>461</v>
      </c>
      <c r="G78" s="18" t="s">
        <v>23</v>
      </c>
      <c r="H78" s="18" t="s">
        <v>24</v>
      </c>
      <c r="I78" s="18"/>
      <c r="J78" s="18">
        <v>47.1</v>
      </c>
      <c r="K78" s="18"/>
      <c r="L78" s="18"/>
      <c r="M78" s="18">
        <v>1</v>
      </c>
      <c r="N78" s="18">
        <v>47.1</v>
      </c>
      <c r="O78" s="18">
        <v>0</v>
      </c>
      <c r="P78" s="18">
        <v>0</v>
      </c>
    </row>
    <row r="79" spans="1:16" x14ac:dyDescent="0.25">
      <c r="A79" s="18" t="s">
        <v>462</v>
      </c>
      <c r="B79" s="18"/>
      <c r="C79" s="18"/>
      <c r="D79" s="18"/>
      <c r="E79" s="18"/>
      <c r="F79" s="18" t="s">
        <v>463</v>
      </c>
      <c r="G79" s="18" t="s">
        <v>464</v>
      </c>
      <c r="H79" s="18" t="s">
        <v>485</v>
      </c>
      <c r="I79" s="18"/>
      <c r="J79" s="18">
        <v>5950</v>
      </c>
      <c r="K79" s="18"/>
      <c r="L79" s="18"/>
      <c r="M79" s="18">
        <v>1</v>
      </c>
      <c r="N79" s="18">
        <v>5950</v>
      </c>
      <c r="O79" s="18">
        <v>0</v>
      </c>
      <c r="P79" s="18">
        <v>0</v>
      </c>
    </row>
    <row r="80" spans="1:16" x14ac:dyDescent="0.25">
      <c r="A80" s="18" t="s">
        <v>351</v>
      </c>
      <c r="B80" s="18"/>
      <c r="C80" s="18"/>
      <c r="D80" s="18"/>
      <c r="E80" s="18"/>
      <c r="F80" s="18" t="s">
        <v>352</v>
      </c>
      <c r="G80" s="18" t="s">
        <v>23</v>
      </c>
      <c r="H80" s="18" t="s">
        <v>24</v>
      </c>
      <c r="I80" s="18"/>
      <c r="J80" s="18">
        <v>866.05</v>
      </c>
      <c r="K80" s="18"/>
      <c r="L80" s="18"/>
      <c r="M80" s="18">
        <v>1</v>
      </c>
      <c r="N80" s="18">
        <v>866.05</v>
      </c>
      <c r="O80" s="18">
        <v>0</v>
      </c>
      <c r="P80" s="18">
        <v>0</v>
      </c>
    </row>
    <row r="81" spans="1:16" x14ac:dyDescent="0.25">
      <c r="A81" s="18" t="s">
        <v>350</v>
      </c>
      <c r="B81" s="18"/>
      <c r="C81" s="18"/>
      <c r="D81" s="18"/>
      <c r="E81" s="18"/>
      <c r="F81" s="18" t="s">
        <v>30</v>
      </c>
      <c r="G81" s="18" t="s">
        <v>31</v>
      </c>
      <c r="H81" s="18" t="s">
        <v>32</v>
      </c>
      <c r="I81" s="18"/>
      <c r="J81" s="18">
        <v>90</v>
      </c>
      <c r="K81" s="18"/>
      <c r="L81" s="18"/>
      <c r="M81" s="18">
        <v>1</v>
      </c>
      <c r="N81" s="18">
        <v>90</v>
      </c>
      <c r="O81" s="18">
        <v>0</v>
      </c>
      <c r="P81" s="18">
        <v>0</v>
      </c>
    </row>
    <row r="82" spans="1:16" x14ac:dyDescent="0.25">
      <c r="A82" s="18"/>
      <c r="B82" s="18"/>
      <c r="C82" s="18"/>
      <c r="D82" s="18"/>
      <c r="E82" s="18"/>
      <c r="F82" s="18"/>
      <c r="G82" s="18"/>
      <c r="H82" s="20" t="s">
        <v>228</v>
      </c>
      <c r="I82" s="21"/>
      <c r="J82" s="21">
        <f>SUM(J12:J81)</f>
        <v>148135.87000000002</v>
      </c>
      <c r="K82" s="21"/>
      <c r="L82" s="21"/>
      <c r="M82" s="21">
        <f t="shared" ref="M82:P82" si="0">SUM(M12:M81)</f>
        <v>61</v>
      </c>
      <c r="N82" s="21">
        <f t="shared" si="0"/>
        <v>133280.11000000002</v>
      </c>
      <c r="O82" s="21">
        <f t="shared" si="0"/>
        <v>15</v>
      </c>
      <c r="P82" s="21">
        <f t="shared" si="0"/>
        <v>14855.759999999998</v>
      </c>
    </row>
  </sheetData>
  <mergeCells count="8">
    <mergeCell ref="A7:H7"/>
    <mergeCell ref="A8:H8"/>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5" scale="4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ENERO </vt:lpstr>
      <vt:lpstr>FEBRERO</vt:lpstr>
      <vt:lpstr>MARZO</vt:lpstr>
      <vt:lpstr>'ENERO '!Área_de_impresión</vt:lpstr>
      <vt:lpstr>FEBRERO!Área_de_impresión</vt:lpstr>
      <vt:lpstr>MARZO!Área_de_impresión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Coordinacion Financiera</dc:creator>
  <cp:lastModifiedBy>Coordinador Financiero</cp:lastModifiedBy>
  <cp:lastPrinted>2025-04-09T22:00:16Z</cp:lastPrinted>
  <dcterms:created xsi:type="dcterms:W3CDTF">2025-02-07T20:56:51Z</dcterms:created>
  <dcterms:modified xsi:type="dcterms:W3CDTF">2025-04-09T22:00:20Z</dcterms:modified>
</cp:coreProperties>
</file>